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1 этап" sheetId="1" r:id="rId1"/>
    <sheet name="2 этап" sheetId="2" r:id="rId2"/>
    <sheet name="Текущий рейтинг" sheetId="3" r:id="rId3"/>
  </sheets>
  <definedNames/>
  <calcPr fullCalcOnLoad="1" refMode="R1C1"/>
</workbook>
</file>

<file path=xl/sharedStrings.xml><?xml version="1.0" encoding="utf-8"?>
<sst xmlns="http://schemas.openxmlformats.org/spreadsheetml/2006/main" count="366" uniqueCount="86">
  <si>
    <t>Уфа</t>
  </si>
  <si>
    <t>Мелеуз</t>
  </si>
  <si>
    <t>Аша</t>
  </si>
  <si>
    <t>Стерлитамак</t>
  </si>
  <si>
    <t>Кумертау</t>
  </si>
  <si>
    <t>Оренбург</t>
  </si>
  <si>
    <t>Город</t>
  </si>
  <si>
    <t>Гонка/Место/очки</t>
  </si>
  <si>
    <t>№</t>
  </si>
  <si>
    <t>п.п.</t>
  </si>
  <si>
    <t>место</t>
  </si>
  <si>
    <t>идент.</t>
  </si>
  <si>
    <t>DSQ(дисквалифицирован), DNF(не финишировал)=кол-во стартовавших, DNS(не стартовал)=кол-во заявившихся на соревнования</t>
  </si>
  <si>
    <t>Балкин Алексей</t>
  </si>
  <si>
    <t>Балюк Дмитрий</t>
  </si>
  <si>
    <t>Бородин Александр</t>
  </si>
  <si>
    <t>Зайнетдинов Артур</t>
  </si>
  <si>
    <t>Илюхина Лада</t>
  </si>
  <si>
    <t>Исхаков Ришат</t>
  </si>
  <si>
    <t>Ключарев Александр</t>
  </si>
  <si>
    <t>Лобанкова Юлия</t>
  </si>
  <si>
    <t>Логинов Евгений</t>
  </si>
  <si>
    <t>Манайчев Дмитрий</t>
  </si>
  <si>
    <t>Мананников Максим</t>
  </si>
  <si>
    <t>Мухамедшин Айрат</t>
  </si>
  <si>
    <t>Мухамедшин Ильдар</t>
  </si>
  <si>
    <t>Нефедкин Михаил</t>
  </si>
  <si>
    <t>Перфилов Александр</t>
  </si>
  <si>
    <t>Пимахин Александр</t>
  </si>
  <si>
    <t>Подоплелов Юра</t>
  </si>
  <si>
    <t>Путиков Олег</t>
  </si>
  <si>
    <t>Соколов Алексей</t>
  </si>
  <si>
    <t>Третьяков Игорь</t>
  </si>
  <si>
    <t>Трофимчук Вячеслав</t>
  </si>
  <si>
    <t>Уразметов Динис</t>
  </si>
  <si>
    <t>Чаплыгин Сергей</t>
  </si>
  <si>
    <t>Чуманов Алексей</t>
  </si>
  <si>
    <t>Чуманов Сергей</t>
  </si>
  <si>
    <t>Шурупов Юра</t>
  </si>
  <si>
    <t>Участник</t>
  </si>
  <si>
    <t>Мурашов Сергей</t>
  </si>
  <si>
    <t>DNS</t>
  </si>
  <si>
    <t>DNF</t>
  </si>
  <si>
    <t>Мухин Сергей</t>
  </si>
  <si>
    <t>Асслы-куль</t>
  </si>
  <si>
    <t>Нугуш *</t>
  </si>
  <si>
    <t>Подоплелов Костя</t>
  </si>
  <si>
    <t>Исхаков Мурат</t>
  </si>
  <si>
    <t>г.р.</t>
  </si>
  <si>
    <t>Чуманов Дмитрий</t>
  </si>
  <si>
    <t>Итоговый рейтинг</t>
  </si>
  <si>
    <t>без №</t>
  </si>
  <si>
    <t>X</t>
  </si>
  <si>
    <t>T</t>
  </si>
  <si>
    <t>Гузаиров Рустем</t>
  </si>
  <si>
    <t>Уразлин Фаиль</t>
  </si>
  <si>
    <t>DSQ</t>
  </si>
  <si>
    <t>кол-во стартовавших</t>
  </si>
  <si>
    <t>Итого очков/</t>
  </si>
  <si>
    <t>рейтинг</t>
  </si>
  <si>
    <t>Бережной Александр</t>
  </si>
  <si>
    <t>16-17</t>
  </si>
  <si>
    <t>12-14.06.</t>
  </si>
  <si>
    <t>28-29.06.</t>
  </si>
  <si>
    <t>Главный судья: Перфилов Александр</t>
  </si>
  <si>
    <t>"Утверждаю"</t>
  </si>
  <si>
    <t>Председатель Федерации Парусного Спорта РБ</t>
  </si>
  <si>
    <t>Васюхнов А.Н.</t>
  </si>
  <si>
    <t>один худший результат выбрасывается (см.Положенеие п.5,4)</t>
  </si>
  <si>
    <t>Секретарь: Перфилова А.А.</t>
  </si>
  <si>
    <t>Баллы в</t>
  </si>
  <si>
    <t>Примечание. * - отсутствие ветра, DNF - заявился,не финишировал, DNS - не заявился (см.Положение )</t>
  </si>
  <si>
    <t>один худший результат выбрасывается (см.Гоночные инструкции п.5.4)</t>
  </si>
  <si>
    <t>Х</t>
  </si>
  <si>
    <t>Т</t>
  </si>
  <si>
    <t>Главный судья: Шолохов Александр</t>
  </si>
  <si>
    <t>Секретарь: Казанцева А.А.</t>
  </si>
  <si>
    <t>DNS(не стартовал)=кол-во заявившихся на соревнования</t>
  </si>
  <si>
    <t>DSQ(дисквалифицирован), DNF(не финишировал)=кол-во стартовавших,</t>
  </si>
  <si>
    <t>Гл.судья:</t>
  </si>
  <si>
    <t>Секретарь:</t>
  </si>
  <si>
    <t>MAUISAILS Кубок Башкортостана</t>
  </si>
  <si>
    <t>2 этап. Нугуш. 12-14.06.2008</t>
  </si>
  <si>
    <t>1 этап. Нугуш. 12-14 июня 2008</t>
  </si>
  <si>
    <t>3</t>
  </si>
  <si>
    <t xml:space="preserve">Промежуточный рейтинг участников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</si>
</sst>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Arial Cyr"/>
      <family val="0"/>
    </font>
    <font>
      <sz val="12"/>
      <name val="Verdana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Verdana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1"/>
      <name val="Verdana"/>
      <family val="2"/>
    </font>
    <font>
      <b/>
      <sz val="12"/>
      <name val="Arial Cyr"/>
      <family val="0"/>
    </font>
    <font>
      <b/>
      <sz val="12"/>
      <name val="Verdana"/>
      <family val="2"/>
    </font>
    <font>
      <b/>
      <sz val="12"/>
      <color indexed="10"/>
      <name val="Arial Cyr"/>
      <family val="0"/>
    </font>
    <font>
      <b/>
      <sz val="12"/>
      <name val="Arial"/>
      <family val="2"/>
    </font>
    <font>
      <sz val="12"/>
      <color indexed="14"/>
      <name val="Arial Cyr"/>
      <family val="0"/>
    </font>
    <font>
      <sz val="11"/>
      <name val="Arial"/>
      <family val="2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168" fontId="1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68" fontId="11" fillId="0" borderId="21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5.75390625" style="0" customWidth="1"/>
    <col min="4" max="4" width="13.75390625" style="0" customWidth="1"/>
    <col min="5" max="5" width="6.875" style="41" customWidth="1"/>
    <col min="6" max="6" width="7.875" style="0" customWidth="1"/>
    <col min="7" max="7" width="6.625" style="0" customWidth="1"/>
    <col min="8" max="8" width="3.875" style="0" customWidth="1"/>
    <col min="9" max="9" width="4.00390625" style="0" customWidth="1"/>
    <col min="11" max="11" width="5.75390625" style="0" customWidth="1"/>
    <col min="12" max="12" width="10.00390625" style="0" customWidth="1"/>
  </cols>
  <sheetData>
    <row r="1" spans="1:13" ht="15">
      <c r="A1" s="3" t="s">
        <v>65</v>
      </c>
      <c r="B1" s="3"/>
      <c r="C1" s="3"/>
      <c r="D1" s="3"/>
      <c r="E1" s="54"/>
      <c r="F1" s="3"/>
      <c r="G1" s="9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54"/>
      <c r="F2" s="3"/>
      <c r="G2" s="9"/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54"/>
      <c r="F3" s="3"/>
      <c r="G3" s="9"/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54"/>
      <c r="F4" s="3"/>
      <c r="G4" s="9"/>
      <c r="H4" s="3"/>
      <c r="I4" s="3"/>
      <c r="J4" s="3"/>
      <c r="K4" s="3"/>
      <c r="L4" s="3"/>
      <c r="M4" s="3"/>
    </row>
    <row r="5" spans="1:13" ht="15.75">
      <c r="A5" s="101" t="s">
        <v>66</v>
      </c>
      <c r="B5" s="101"/>
      <c r="C5" s="3"/>
      <c r="D5" s="3"/>
      <c r="E5" s="54"/>
      <c r="F5" s="3"/>
      <c r="G5" s="9"/>
      <c r="H5" s="3"/>
      <c r="I5" s="3"/>
      <c r="J5" s="3"/>
      <c r="K5" s="3"/>
      <c r="L5" s="118" t="s">
        <v>81</v>
      </c>
      <c r="M5" s="3"/>
    </row>
    <row r="6" spans="1:13" ht="15">
      <c r="A6" s="101" t="s">
        <v>67</v>
      </c>
      <c r="B6" s="101"/>
      <c r="C6" s="3"/>
      <c r="D6" s="3"/>
      <c r="E6" s="54"/>
      <c r="F6" s="3"/>
      <c r="G6" s="9"/>
      <c r="H6" s="3"/>
      <c r="I6" s="3"/>
      <c r="J6" s="3"/>
      <c r="K6" s="3"/>
      <c r="L6" s="119" t="s">
        <v>83</v>
      </c>
      <c r="M6" s="3"/>
    </row>
    <row r="7" spans="1:13" ht="15.75" thickBot="1">
      <c r="A7" s="3"/>
      <c r="B7" s="3"/>
      <c r="C7" s="3"/>
      <c r="D7" s="3"/>
      <c r="E7" s="54"/>
      <c r="F7" s="3"/>
      <c r="G7" s="9"/>
      <c r="H7" s="3"/>
      <c r="I7" s="3"/>
      <c r="J7" s="3"/>
      <c r="K7" s="3"/>
      <c r="L7" s="3"/>
      <c r="M7" s="3"/>
    </row>
    <row r="8" spans="1:13" ht="15.75" thickBot="1">
      <c r="A8" s="10" t="s">
        <v>8</v>
      </c>
      <c r="B8" s="15" t="s">
        <v>39</v>
      </c>
      <c r="C8" s="10" t="s">
        <v>48</v>
      </c>
      <c r="D8" s="13" t="s">
        <v>6</v>
      </c>
      <c r="E8" s="13" t="s">
        <v>11</v>
      </c>
      <c r="F8" s="2" t="s">
        <v>7</v>
      </c>
      <c r="G8" s="2"/>
      <c r="H8" s="2"/>
      <c r="I8" s="2"/>
      <c r="J8" s="5" t="s">
        <v>58</v>
      </c>
      <c r="K8" s="6"/>
      <c r="L8" s="67" t="s">
        <v>70</v>
      </c>
      <c r="M8" s="3"/>
    </row>
    <row r="9" spans="1:13" ht="15.75" thickBot="1">
      <c r="A9" s="11" t="s">
        <v>9</v>
      </c>
      <c r="B9" s="7"/>
      <c r="C9" s="35"/>
      <c r="D9" s="8"/>
      <c r="E9" s="14" t="s">
        <v>8</v>
      </c>
      <c r="F9" s="7">
        <v>1</v>
      </c>
      <c r="G9" s="73"/>
      <c r="H9" s="7">
        <v>2</v>
      </c>
      <c r="I9" s="8"/>
      <c r="J9" s="7"/>
      <c r="K9" s="31" t="s">
        <v>10</v>
      </c>
      <c r="L9" s="35" t="s">
        <v>59</v>
      </c>
      <c r="M9" s="3"/>
    </row>
    <row r="10" spans="1:13" ht="15.75">
      <c r="A10" s="68">
        <v>1</v>
      </c>
      <c r="B10" s="17" t="s">
        <v>13</v>
      </c>
      <c r="C10" s="38">
        <v>1967</v>
      </c>
      <c r="D10" s="18" t="s">
        <v>2</v>
      </c>
      <c r="E10" s="51">
        <v>3</v>
      </c>
      <c r="F10" s="71" t="s">
        <v>42</v>
      </c>
      <c r="G10" s="32">
        <v>1</v>
      </c>
      <c r="H10" s="77"/>
      <c r="I10" s="63"/>
      <c r="J10" s="65">
        <f aca="true" t="shared" si="0" ref="J10:J43">I10+G10</f>
        <v>1</v>
      </c>
      <c r="K10" s="69"/>
      <c r="L10" s="103">
        <v>0</v>
      </c>
      <c r="M10" s="23"/>
    </row>
    <row r="11" spans="1:13" ht="15.75">
      <c r="A11" s="81">
        <v>2</v>
      </c>
      <c r="B11" s="82" t="s">
        <v>14</v>
      </c>
      <c r="C11" s="110">
        <v>1967</v>
      </c>
      <c r="D11" s="84" t="s">
        <v>5</v>
      </c>
      <c r="E11" s="85"/>
      <c r="F11" s="111" t="s">
        <v>42</v>
      </c>
      <c r="G11" s="112">
        <v>1</v>
      </c>
      <c r="H11" s="88"/>
      <c r="I11" s="87"/>
      <c r="J11" s="89">
        <f t="shared" si="0"/>
        <v>1</v>
      </c>
      <c r="K11" s="90"/>
      <c r="L11" s="104">
        <v>0</v>
      </c>
      <c r="M11" s="23"/>
    </row>
    <row r="12" spans="1:13" ht="15.75">
      <c r="A12" s="81">
        <v>3</v>
      </c>
      <c r="B12" s="21" t="s">
        <v>15</v>
      </c>
      <c r="C12" s="39"/>
      <c r="D12" s="19" t="s">
        <v>4</v>
      </c>
      <c r="E12" s="51"/>
      <c r="F12" s="71" t="s">
        <v>42</v>
      </c>
      <c r="G12" s="33">
        <v>1</v>
      </c>
      <c r="H12" s="88"/>
      <c r="I12" s="87"/>
      <c r="J12" s="89">
        <f t="shared" si="0"/>
        <v>1</v>
      </c>
      <c r="K12" s="90"/>
      <c r="L12" s="104">
        <v>0</v>
      </c>
      <c r="M12" s="23"/>
    </row>
    <row r="13" spans="1:13" ht="15.75">
      <c r="A13" s="16">
        <v>4</v>
      </c>
      <c r="B13" s="82" t="s">
        <v>16</v>
      </c>
      <c r="C13" s="110">
        <v>1972</v>
      </c>
      <c r="D13" s="84" t="s">
        <v>0</v>
      </c>
      <c r="E13" s="85">
        <v>4</v>
      </c>
      <c r="F13" s="111" t="s">
        <v>42</v>
      </c>
      <c r="G13" s="112">
        <v>1</v>
      </c>
      <c r="H13" s="56"/>
      <c r="I13" s="61"/>
      <c r="J13" s="89">
        <f t="shared" si="0"/>
        <v>1</v>
      </c>
      <c r="K13" s="69"/>
      <c r="L13" s="105">
        <v>0</v>
      </c>
      <c r="M13" s="23"/>
    </row>
    <row r="14" spans="1:13" ht="15.75">
      <c r="A14" s="81">
        <v>5</v>
      </c>
      <c r="B14" s="21" t="s">
        <v>17</v>
      </c>
      <c r="C14" s="39"/>
      <c r="D14" s="19" t="s">
        <v>1</v>
      </c>
      <c r="E14" s="51"/>
      <c r="F14" s="71" t="s">
        <v>42</v>
      </c>
      <c r="G14" s="33">
        <v>1</v>
      </c>
      <c r="H14" s="113"/>
      <c r="I14" s="87"/>
      <c r="J14" s="89">
        <f t="shared" si="0"/>
        <v>1</v>
      </c>
      <c r="K14" s="90"/>
      <c r="L14" s="104">
        <v>0</v>
      </c>
      <c r="M14" s="23"/>
    </row>
    <row r="15" spans="1:13" ht="15.75">
      <c r="A15" s="16">
        <v>6</v>
      </c>
      <c r="B15" s="82" t="s">
        <v>47</v>
      </c>
      <c r="C15" s="110"/>
      <c r="D15" s="84" t="s">
        <v>0</v>
      </c>
      <c r="E15" s="85"/>
      <c r="F15" s="111" t="s">
        <v>42</v>
      </c>
      <c r="G15" s="112">
        <v>1</v>
      </c>
      <c r="H15" s="117"/>
      <c r="I15" s="61"/>
      <c r="J15" s="89">
        <f t="shared" si="0"/>
        <v>1</v>
      </c>
      <c r="K15" s="69"/>
      <c r="L15" s="105">
        <v>0</v>
      </c>
      <c r="M15" s="23"/>
    </row>
    <row r="16" spans="1:13" ht="15.75">
      <c r="A16" s="81">
        <v>7</v>
      </c>
      <c r="B16" s="21" t="s">
        <v>18</v>
      </c>
      <c r="C16" s="39"/>
      <c r="D16" s="19" t="s">
        <v>0</v>
      </c>
      <c r="E16" s="51"/>
      <c r="F16" s="71" t="s">
        <v>42</v>
      </c>
      <c r="G16" s="33">
        <v>1</v>
      </c>
      <c r="H16" s="60"/>
      <c r="I16" s="87"/>
      <c r="J16" s="89">
        <f t="shared" si="0"/>
        <v>1</v>
      </c>
      <c r="K16" s="90"/>
      <c r="L16" s="104">
        <v>0</v>
      </c>
      <c r="M16" s="23"/>
    </row>
    <row r="17" spans="1:13" ht="15.75">
      <c r="A17" s="44">
        <v>8</v>
      </c>
      <c r="B17" s="82" t="s">
        <v>19</v>
      </c>
      <c r="C17" s="110">
        <v>1967</v>
      </c>
      <c r="D17" s="84" t="s">
        <v>0</v>
      </c>
      <c r="E17" s="85">
        <v>116</v>
      </c>
      <c r="F17" s="111" t="s">
        <v>42</v>
      </c>
      <c r="G17" s="112">
        <v>1</v>
      </c>
      <c r="H17" s="60"/>
      <c r="I17" s="62"/>
      <c r="J17" s="89">
        <f t="shared" si="0"/>
        <v>1</v>
      </c>
      <c r="K17" s="70"/>
      <c r="L17" s="106">
        <v>0</v>
      </c>
      <c r="M17" s="23"/>
    </row>
    <row r="18" spans="1:13" ht="15.75">
      <c r="A18" s="44">
        <v>9</v>
      </c>
      <c r="B18" s="21" t="s">
        <v>20</v>
      </c>
      <c r="C18" s="39">
        <v>1972</v>
      </c>
      <c r="D18" s="19" t="s">
        <v>0</v>
      </c>
      <c r="E18" s="51">
        <v>31</v>
      </c>
      <c r="F18" s="71" t="s">
        <v>42</v>
      </c>
      <c r="G18" s="33">
        <v>1</v>
      </c>
      <c r="H18" s="60"/>
      <c r="I18" s="62"/>
      <c r="J18" s="89">
        <f t="shared" si="0"/>
        <v>1</v>
      </c>
      <c r="K18" s="70"/>
      <c r="L18" s="106">
        <v>0</v>
      </c>
      <c r="M18" s="23"/>
    </row>
    <row r="19" spans="1:13" ht="15.75">
      <c r="A19" s="44">
        <v>10</v>
      </c>
      <c r="B19" s="82" t="s">
        <v>21</v>
      </c>
      <c r="C19" s="110">
        <v>1966</v>
      </c>
      <c r="D19" s="84" t="s">
        <v>1</v>
      </c>
      <c r="E19" s="85"/>
      <c r="F19" s="111" t="s">
        <v>42</v>
      </c>
      <c r="G19" s="112">
        <v>1</v>
      </c>
      <c r="H19" s="60"/>
      <c r="I19" s="62"/>
      <c r="J19" s="89">
        <f t="shared" si="0"/>
        <v>1</v>
      </c>
      <c r="K19" s="70"/>
      <c r="L19" s="106">
        <v>0</v>
      </c>
      <c r="M19" s="23"/>
    </row>
    <row r="20" spans="1:13" ht="15.75">
      <c r="A20" s="44">
        <v>11</v>
      </c>
      <c r="B20" s="21" t="s">
        <v>22</v>
      </c>
      <c r="C20" s="39">
        <v>1975</v>
      </c>
      <c r="D20" s="19" t="s">
        <v>0</v>
      </c>
      <c r="E20" s="51">
        <v>38</v>
      </c>
      <c r="F20" s="71" t="s">
        <v>42</v>
      </c>
      <c r="G20" s="33">
        <v>1</v>
      </c>
      <c r="H20" s="60"/>
      <c r="I20" s="62"/>
      <c r="J20" s="89">
        <f t="shared" si="0"/>
        <v>1</v>
      </c>
      <c r="K20" s="70"/>
      <c r="L20" s="106">
        <v>0</v>
      </c>
      <c r="M20" s="23"/>
    </row>
    <row r="21" spans="1:13" ht="15.75">
      <c r="A21" s="44">
        <v>12</v>
      </c>
      <c r="B21" s="82" t="s">
        <v>25</v>
      </c>
      <c r="C21" s="110"/>
      <c r="D21" s="84" t="s">
        <v>0</v>
      </c>
      <c r="E21" s="85"/>
      <c r="F21" s="111" t="s">
        <v>42</v>
      </c>
      <c r="G21" s="112">
        <v>1</v>
      </c>
      <c r="H21" s="60"/>
      <c r="I21" s="62"/>
      <c r="J21" s="89">
        <f t="shared" si="0"/>
        <v>1</v>
      </c>
      <c r="K21" s="70"/>
      <c r="L21" s="106">
        <v>0</v>
      </c>
      <c r="M21" s="23"/>
    </row>
    <row r="22" spans="1:13" ht="15.75">
      <c r="A22" s="44">
        <v>13</v>
      </c>
      <c r="B22" s="21" t="s">
        <v>43</v>
      </c>
      <c r="C22" s="39"/>
      <c r="D22" s="19" t="s">
        <v>3</v>
      </c>
      <c r="E22" s="51"/>
      <c r="F22" s="71" t="s">
        <v>42</v>
      </c>
      <c r="G22" s="33">
        <v>1</v>
      </c>
      <c r="H22" s="60"/>
      <c r="I22" s="62"/>
      <c r="J22" s="89">
        <f t="shared" si="0"/>
        <v>1</v>
      </c>
      <c r="K22" s="70"/>
      <c r="L22" s="106">
        <v>0</v>
      </c>
      <c r="M22" s="23"/>
    </row>
    <row r="23" spans="1:13" ht="15.75">
      <c r="A23" s="44">
        <v>14</v>
      </c>
      <c r="B23" s="82" t="s">
        <v>26</v>
      </c>
      <c r="C23" s="110">
        <v>1971</v>
      </c>
      <c r="D23" s="84" t="s">
        <v>0</v>
      </c>
      <c r="E23" s="85"/>
      <c r="F23" s="111" t="s">
        <v>42</v>
      </c>
      <c r="G23" s="112">
        <v>1</v>
      </c>
      <c r="H23" s="60"/>
      <c r="I23" s="62"/>
      <c r="J23" s="89">
        <f t="shared" si="0"/>
        <v>1</v>
      </c>
      <c r="K23" s="70"/>
      <c r="L23" s="106">
        <v>0</v>
      </c>
      <c r="M23" s="23"/>
    </row>
    <row r="24" spans="1:13" ht="15.75">
      <c r="A24" s="44">
        <v>15</v>
      </c>
      <c r="B24" s="21" t="s">
        <v>27</v>
      </c>
      <c r="C24" s="39"/>
      <c r="D24" s="19" t="s">
        <v>5</v>
      </c>
      <c r="E24" s="51"/>
      <c r="F24" s="71" t="s">
        <v>42</v>
      </c>
      <c r="G24" s="33">
        <v>1</v>
      </c>
      <c r="H24" s="60"/>
      <c r="I24" s="62"/>
      <c r="J24" s="89">
        <f t="shared" si="0"/>
        <v>1</v>
      </c>
      <c r="K24" s="70"/>
      <c r="L24" s="106">
        <v>0</v>
      </c>
      <c r="M24" s="23"/>
    </row>
    <row r="25" spans="1:13" ht="15.75">
      <c r="A25" s="44">
        <v>16</v>
      </c>
      <c r="B25" s="82" t="s">
        <v>28</v>
      </c>
      <c r="C25" s="110"/>
      <c r="D25" s="84" t="s">
        <v>5</v>
      </c>
      <c r="E25" s="85"/>
      <c r="F25" s="111" t="s">
        <v>42</v>
      </c>
      <c r="G25" s="112">
        <v>1</v>
      </c>
      <c r="H25" s="60"/>
      <c r="I25" s="62"/>
      <c r="J25" s="89">
        <f t="shared" si="0"/>
        <v>1</v>
      </c>
      <c r="K25" s="70"/>
      <c r="L25" s="106">
        <v>0</v>
      </c>
      <c r="M25" s="23"/>
    </row>
    <row r="26" spans="1:13" ht="15.75">
      <c r="A26" s="44">
        <v>17</v>
      </c>
      <c r="B26" s="21" t="s">
        <v>46</v>
      </c>
      <c r="C26" s="39"/>
      <c r="D26" s="19" t="s">
        <v>3</v>
      </c>
      <c r="E26" s="51"/>
      <c r="F26" s="71" t="s">
        <v>42</v>
      </c>
      <c r="G26" s="33">
        <v>1</v>
      </c>
      <c r="H26" s="60"/>
      <c r="I26" s="62"/>
      <c r="J26" s="89">
        <f t="shared" si="0"/>
        <v>1</v>
      </c>
      <c r="K26" s="70"/>
      <c r="L26" s="106">
        <v>0</v>
      </c>
      <c r="M26" s="23"/>
    </row>
    <row r="27" spans="1:13" ht="15.75">
      <c r="A27" s="44">
        <v>18</v>
      </c>
      <c r="B27" s="82" t="s">
        <v>29</v>
      </c>
      <c r="C27" s="110">
        <v>1959</v>
      </c>
      <c r="D27" s="84" t="s">
        <v>3</v>
      </c>
      <c r="E27" s="85">
        <v>7</v>
      </c>
      <c r="F27" s="111" t="s">
        <v>42</v>
      </c>
      <c r="G27" s="112">
        <v>1</v>
      </c>
      <c r="H27" s="60"/>
      <c r="I27" s="62"/>
      <c r="J27" s="89">
        <f t="shared" si="0"/>
        <v>1</v>
      </c>
      <c r="K27" s="70"/>
      <c r="L27" s="106">
        <v>0</v>
      </c>
      <c r="M27" s="23"/>
    </row>
    <row r="28" spans="1:13" ht="15.75">
      <c r="A28" s="44">
        <v>19</v>
      </c>
      <c r="B28" s="21" t="s">
        <v>31</v>
      </c>
      <c r="C28" s="39">
        <v>1980</v>
      </c>
      <c r="D28" s="19" t="s">
        <v>0</v>
      </c>
      <c r="E28" s="51" t="s">
        <v>73</v>
      </c>
      <c r="F28" s="71" t="s">
        <v>42</v>
      </c>
      <c r="G28" s="33">
        <v>1</v>
      </c>
      <c r="H28" s="60"/>
      <c r="I28" s="62"/>
      <c r="J28" s="89">
        <f t="shared" si="0"/>
        <v>1</v>
      </c>
      <c r="K28" s="70"/>
      <c r="L28" s="106">
        <v>0</v>
      </c>
      <c r="M28" s="23"/>
    </row>
    <row r="29" spans="1:13" ht="15.75">
      <c r="A29" s="44">
        <v>20</v>
      </c>
      <c r="B29" s="82" t="s">
        <v>34</v>
      </c>
      <c r="C29" s="110"/>
      <c r="D29" s="84" t="s">
        <v>0</v>
      </c>
      <c r="E29" s="85">
        <v>47</v>
      </c>
      <c r="F29" s="111" t="s">
        <v>42</v>
      </c>
      <c r="G29" s="112">
        <v>1</v>
      </c>
      <c r="H29" s="60"/>
      <c r="I29" s="62"/>
      <c r="J29" s="89">
        <f t="shared" si="0"/>
        <v>1</v>
      </c>
      <c r="K29" s="70"/>
      <c r="L29" s="106">
        <v>0</v>
      </c>
      <c r="M29" s="23"/>
    </row>
    <row r="30" spans="1:13" ht="15.75">
      <c r="A30" s="44">
        <v>21</v>
      </c>
      <c r="B30" s="21" t="s">
        <v>35</v>
      </c>
      <c r="C30" s="39"/>
      <c r="D30" s="19" t="s">
        <v>1</v>
      </c>
      <c r="E30" s="51"/>
      <c r="F30" s="71" t="s">
        <v>42</v>
      </c>
      <c r="G30" s="33">
        <v>1</v>
      </c>
      <c r="H30" s="60"/>
      <c r="I30" s="62"/>
      <c r="J30" s="89">
        <f t="shared" si="0"/>
        <v>1</v>
      </c>
      <c r="K30" s="70"/>
      <c r="L30" s="106">
        <v>0</v>
      </c>
      <c r="M30" s="23"/>
    </row>
    <row r="31" spans="1:13" ht="15.75">
      <c r="A31" s="44">
        <v>22</v>
      </c>
      <c r="B31" s="82" t="s">
        <v>36</v>
      </c>
      <c r="C31" s="110">
        <v>1990</v>
      </c>
      <c r="D31" s="84" t="s">
        <v>1</v>
      </c>
      <c r="E31" s="85">
        <v>13</v>
      </c>
      <c r="F31" s="111" t="s">
        <v>42</v>
      </c>
      <c r="G31" s="112">
        <v>1</v>
      </c>
      <c r="H31" s="60"/>
      <c r="I31" s="62"/>
      <c r="J31" s="89">
        <f t="shared" si="0"/>
        <v>1</v>
      </c>
      <c r="K31" s="70"/>
      <c r="L31" s="106">
        <v>0</v>
      </c>
      <c r="M31" s="23"/>
    </row>
    <row r="32" spans="1:13" ht="15.75">
      <c r="A32" s="44">
        <v>23</v>
      </c>
      <c r="B32" s="21" t="s">
        <v>49</v>
      </c>
      <c r="C32" s="39">
        <v>1997</v>
      </c>
      <c r="D32" s="19" t="s">
        <v>1</v>
      </c>
      <c r="E32" s="51"/>
      <c r="F32" s="71" t="s">
        <v>42</v>
      </c>
      <c r="G32" s="33">
        <v>1</v>
      </c>
      <c r="H32" s="80"/>
      <c r="I32" s="62"/>
      <c r="J32" s="89">
        <f t="shared" si="0"/>
        <v>1</v>
      </c>
      <c r="K32" s="70"/>
      <c r="L32" s="106">
        <v>0</v>
      </c>
      <c r="M32" s="23"/>
    </row>
    <row r="33" spans="1:13" ht="15.75">
      <c r="A33" s="44">
        <v>24</v>
      </c>
      <c r="B33" s="82" t="s">
        <v>37</v>
      </c>
      <c r="C33" s="110">
        <v>1968</v>
      </c>
      <c r="D33" s="84" t="s">
        <v>1</v>
      </c>
      <c r="E33" s="85">
        <v>57</v>
      </c>
      <c r="F33" s="111" t="s">
        <v>42</v>
      </c>
      <c r="G33" s="112">
        <v>1</v>
      </c>
      <c r="H33" s="60"/>
      <c r="I33" s="62"/>
      <c r="J33" s="89">
        <f t="shared" si="0"/>
        <v>1</v>
      </c>
      <c r="K33" s="70"/>
      <c r="L33" s="106">
        <v>0</v>
      </c>
      <c r="M33" s="23"/>
    </row>
    <row r="34" spans="1:13" ht="15.75">
      <c r="A34" s="44">
        <v>25</v>
      </c>
      <c r="B34" s="21" t="s">
        <v>38</v>
      </c>
      <c r="C34" s="39"/>
      <c r="D34" s="19" t="s">
        <v>1</v>
      </c>
      <c r="E34" s="51"/>
      <c r="F34" s="71" t="s">
        <v>42</v>
      </c>
      <c r="G34" s="33">
        <v>1</v>
      </c>
      <c r="H34" s="80"/>
      <c r="I34" s="62"/>
      <c r="J34" s="89">
        <f t="shared" si="0"/>
        <v>1</v>
      </c>
      <c r="K34" s="70"/>
      <c r="L34" s="106">
        <v>0</v>
      </c>
      <c r="M34" s="23"/>
    </row>
    <row r="35" spans="1:13" ht="15.75">
      <c r="A35" s="44">
        <v>26</v>
      </c>
      <c r="B35" s="82" t="s">
        <v>60</v>
      </c>
      <c r="C35" s="110">
        <v>1966</v>
      </c>
      <c r="D35" s="84" t="s">
        <v>1</v>
      </c>
      <c r="E35" s="85">
        <v>77</v>
      </c>
      <c r="F35" s="111" t="s">
        <v>41</v>
      </c>
      <c r="G35" s="112">
        <v>0</v>
      </c>
      <c r="H35" s="80"/>
      <c r="I35" s="62"/>
      <c r="J35" s="89">
        <f t="shared" si="0"/>
        <v>0</v>
      </c>
      <c r="K35" s="70"/>
      <c r="L35" s="106">
        <v>0</v>
      </c>
      <c r="M35" s="23"/>
    </row>
    <row r="36" spans="1:13" ht="15.75">
      <c r="A36" s="44">
        <v>27</v>
      </c>
      <c r="B36" s="21" t="s">
        <v>54</v>
      </c>
      <c r="C36" s="39">
        <v>1975</v>
      </c>
      <c r="D36" s="19" t="s">
        <v>0</v>
      </c>
      <c r="E36" s="51">
        <v>81</v>
      </c>
      <c r="F36" s="71" t="s">
        <v>41</v>
      </c>
      <c r="G36" s="33">
        <v>0</v>
      </c>
      <c r="H36" s="60"/>
      <c r="I36" s="62"/>
      <c r="J36" s="89">
        <f t="shared" si="0"/>
        <v>0</v>
      </c>
      <c r="K36" s="70"/>
      <c r="L36" s="106">
        <v>0</v>
      </c>
      <c r="M36" s="23"/>
    </row>
    <row r="37" spans="1:13" ht="15.75">
      <c r="A37" s="44">
        <v>28</v>
      </c>
      <c r="B37" s="82" t="s">
        <v>23</v>
      </c>
      <c r="C37" s="110"/>
      <c r="D37" s="84" t="s">
        <v>0</v>
      </c>
      <c r="E37" s="85"/>
      <c r="F37" s="111" t="s">
        <v>41</v>
      </c>
      <c r="G37" s="112">
        <v>0</v>
      </c>
      <c r="H37" s="60"/>
      <c r="I37" s="62"/>
      <c r="J37" s="89">
        <f t="shared" si="0"/>
        <v>0</v>
      </c>
      <c r="K37" s="70"/>
      <c r="L37" s="106">
        <v>0</v>
      </c>
      <c r="M37" s="23"/>
    </row>
    <row r="38" spans="1:13" ht="15.75">
      <c r="A38" s="44">
        <v>29</v>
      </c>
      <c r="B38" s="21" t="s">
        <v>40</v>
      </c>
      <c r="C38" s="39"/>
      <c r="D38" s="19" t="s">
        <v>0</v>
      </c>
      <c r="E38" s="51"/>
      <c r="F38" s="71" t="s">
        <v>41</v>
      </c>
      <c r="G38" s="33">
        <v>0</v>
      </c>
      <c r="H38" s="60"/>
      <c r="I38" s="62"/>
      <c r="J38" s="89">
        <f t="shared" si="0"/>
        <v>0</v>
      </c>
      <c r="K38" s="70"/>
      <c r="L38" s="106">
        <v>0</v>
      </c>
      <c r="M38" s="23"/>
    </row>
    <row r="39" spans="1:13" ht="15.75">
      <c r="A39" s="44">
        <v>30</v>
      </c>
      <c r="B39" s="82" t="s">
        <v>24</v>
      </c>
      <c r="C39" s="110">
        <v>1965</v>
      </c>
      <c r="D39" s="84" t="s">
        <v>0</v>
      </c>
      <c r="E39" s="85">
        <v>1</v>
      </c>
      <c r="F39" s="111" t="s">
        <v>41</v>
      </c>
      <c r="G39" s="112">
        <v>0</v>
      </c>
      <c r="H39" s="60"/>
      <c r="I39" s="108"/>
      <c r="J39" s="109">
        <f t="shared" si="0"/>
        <v>0</v>
      </c>
      <c r="K39" s="70"/>
      <c r="L39" s="106">
        <v>0</v>
      </c>
      <c r="M39" s="23"/>
    </row>
    <row r="40" spans="1:13" ht="15.75">
      <c r="A40" s="44">
        <v>31</v>
      </c>
      <c r="B40" s="21" t="s">
        <v>30</v>
      </c>
      <c r="C40" s="39"/>
      <c r="D40" s="19" t="s">
        <v>0</v>
      </c>
      <c r="E40" s="51"/>
      <c r="F40" s="71" t="s">
        <v>41</v>
      </c>
      <c r="G40" s="33">
        <v>0</v>
      </c>
      <c r="H40" s="60"/>
      <c r="I40" s="62"/>
      <c r="J40" s="89">
        <f t="shared" si="0"/>
        <v>0</v>
      </c>
      <c r="K40" s="70"/>
      <c r="L40" s="106">
        <v>0</v>
      </c>
      <c r="M40" s="23"/>
    </row>
    <row r="41" spans="1:13" ht="15.75">
      <c r="A41" s="44">
        <v>32</v>
      </c>
      <c r="B41" s="82" t="s">
        <v>32</v>
      </c>
      <c r="C41" s="110"/>
      <c r="D41" s="84" t="s">
        <v>5</v>
      </c>
      <c r="E41" s="85"/>
      <c r="F41" s="111" t="s">
        <v>41</v>
      </c>
      <c r="G41" s="112">
        <v>0</v>
      </c>
      <c r="H41" s="60"/>
      <c r="I41" s="62"/>
      <c r="J41" s="89">
        <f t="shared" si="0"/>
        <v>0</v>
      </c>
      <c r="K41" s="70"/>
      <c r="L41" s="106">
        <v>0</v>
      </c>
      <c r="M41" s="23"/>
    </row>
    <row r="42" spans="1:13" ht="15.75">
      <c r="A42" s="44">
        <v>33</v>
      </c>
      <c r="B42" s="82" t="s">
        <v>33</v>
      </c>
      <c r="C42" s="110"/>
      <c r="D42" s="84" t="s">
        <v>0</v>
      </c>
      <c r="E42" s="85" t="s">
        <v>74</v>
      </c>
      <c r="F42" s="111" t="s">
        <v>41</v>
      </c>
      <c r="G42" s="112">
        <v>0</v>
      </c>
      <c r="H42" s="60"/>
      <c r="I42" s="62"/>
      <c r="J42" s="89">
        <f t="shared" si="0"/>
        <v>0</v>
      </c>
      <c r="K42" s="70"/>
      <c r="L42" s="106">
        <v>0</v>
      </c>
      <c r="M42" s="23"/>
    </row>
    <row r="43" spans="1:13" ht="16.5" thickBot="1">
      <c r="A43" s="91">
        <v>34</v>
      </c>
      <c r="B43" s="92" t="s">
        <v>55</v>
      </c>
      <c r="C43" s="114">
        <v>1965</v>
      </c>
      <c r="D43" s="94" t="s">
        <v>0</v>
      </c>
      <c r="E43" s="95">
        <v>11</v>
      </c>
      <c r="F43" s="115" t="s">
        <v>41</v>
      </c>
      <c r="G43" s="116">
        <v>0</v>
      </c>
      <c r="H43" s="98"/>
      <c r="I43" s="97"/>
      <c r="J43" s="99">
        <f t="shared" si="0"/>
        <v>0</v>
      </c>
      <c r="K43" s="100"/>
      <c r="L43" s="107">
        <v>0</v>
      </c>
      <c r="M43" s="23"/>
    </row>
    <row r="44" spans="1:13" ht="4.5" customHeight="1" thickTop="1">
      <c r="A44" s="16"/>
      <c r="B44" s="21"/>
      <c r="C44" s="37"/>
      <c r="D44" s="19"/>
      <c r="E44" s="51"/>
      <c r="F44" s="20"/>
      <c r="G44" s="24"/>
      <c r="H44" s="21"/>
      <c r="I44" s="24"/>
      <c r="J44" s="21"/>
      <c r="K44" s="22"/>
      <c r="L44" s="16"/>
      <c r="M44" s="23"/>
    </row>
    <row r="45" spans="1:13" ht="15" thickBot="1">
      <c r="A45" s="25"/>
      <c r="B45" s="47" t="s">
        <v>57</v>
      </c>
      <c r="C45" s="25"/>
      <c r="D45" s="27"/>
      <c r="E45" s="53"/>
      <c r="F45" s="48">
        <v>25</v>
      </c>
      <c r="G45" s="50"/>
      <c r="H45" s="49"/>
      <c r="I45" s="50"/>
      <c r="J45" s="26"/>
      <c r="K45" s="28"/>
      <c r="L45" s="25"/>
      <c r="M45" s="23"/>
    </row>
    <row r="46" spans="1:13" ht="15">
      <c r="A46" s="102" t="s">
        <v>78</v>
      </c>
      <c r="B46" s="3"/>
      <c r="C46" s="3"/>
      <c r="D46" s="3"/>
      <c r="E46" s="54"/>
      <c r="F46" s="3"/>
      <c r="G46" s="9"/>
      <c r="H46" s="3"/>
      <c r="I46" s="9"/>
      <c r="J46" s="3"/>
      <c r="K46" s="3"/>
      <c r="L46" s="3"/>
      <c r="M46" s="3"/>
    </row>
    <row r="47" spans="1:13" ht="15">
      <c r="A47" s="102" t="s">
        <v>77</v>
      </c>
      <c r="B47" s="3"/>
      <c r="C47" s="3"/>
      <c r="D47" s="3"/>
      <c r="E47" s="54"/>
      <c r="F47" s="3"/>
      <c r="G47" s="9"/>
      <c r="H47" s="3"/>
      <c r="I47" s="9"/>
      <c r="J47" s="3"/>
      <c r="K47" s="3"/>
      <c r="L47" s="3"/>
      <c r="M47" s="3"/>
    </row>
    <row r="48" spans="1:13" ht="15">
      <c r="A48" s="102" t="s">
        <v>68</v>
      </c>
      <c r="B48" s="3"/>
      <c r="C48" s="3"/>
      <c r="D48" s="3"/>
      <c r="E48" s="54"/>
      <c r="F48" s="3"/>
      <c r="G48" s="9"/>
      <c r="H48" s="3"/>
      <c r="I48" s="9"/>
      <c r="J48" s="3"/>
      <c r="K48" s="3"/>
      <c r="L48" s="3"/>
      <c r="M48" s="3"/>
    </row>
    <row r="49" spans="1:13" ht="15">
      <c r="A49" s="3"/>
      <c r="B49" s="3"/>
      <c r="C49" s="3"/>
      <c r="D49" s="3"/>
      <c r="E49" s="54"/>
      <c r="F49" s="3"/>
      <c r="G49" s="9"/>
      <c r="H49" s="3"/>
      <c r="I49" s="9"/>
      <c r="J49" s="3"/>
      <c r="K49" s="3"/>
      <c r="L49" s="3"/>
      <c r="M49" s="3"/>
    </row>
    <row r="50" spans="1:13" ht="15">
      <c r="A50" s="3"/>
      <c r="B50" s="3" t="s">
        <v>75</v>
      </c>
      <c r="C50" s="3"/>
      <c r="D50" s="3"/>
      <c r="E50" s="54"/>
      <c r="F50" s="3"/>
      <c r="G50" s="9"/>
      <c r="H50" s="3"/>
      <c r="I50" s="9"/>
      <c r="J50" s="3"/>
      <c r="K50" s="3"/>
      <c r="L50" s="3"/>
      <c r="M50" s="3"/>
    </row>
    <row r="51" spans="1:13" ht="15">
      <c r="A51" s="3"/>
      <c r="B51" s="3"/>
      <c r="C51" s="3"/>
      <c r="D51" s="3"/>
      <c r="E51" s="54"/>
      <c r="F51" s="3"/>
      <c r="G51" s="9"/>
      <c r="H51" s="3"/>
      <c r="I51" s="9"/>
      <c r="J51" s="3"/>
      <c r="K51" s="3"/>
      <c r="L51" s="3"/>
      <c r="M51" s="3"/>
    </row>
    <row r="52" spans="1:13" ht="15">
      <c r="A52" s="3"/>
      <c r="B52" s="3" t="s">
        <v>76</v>
      </c>
      <c r="C52" s="3"/>
      <c r="D52" s="3"/>
      <c r="E52" s="54"/>
      <c r="F52" s="3"/>
      <c r="G52" s="9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54"/>
      <c r="F53" s="3"/>
      <c r="G53" s="9"/>
      <c r="H53" s="3"/>
      <c r="I53" s="3"/>
      <c r="J53" s="3"/>
      <c r="K53" s="3"/>
      <c r="L53" s="3"/>
      <c r="M53" s="3"/>
    </row>
  </sheetData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00390625" style="3" customWidth="1"/>
    <col min="2" max="2" width="24.375" style="3" customWidth="1"/>
    <col min="3" max="3" width="5.75390625" style="3" customWidth="1"/>
    <col min="4" max="4" width="13.75390625" style="3" customWidth="1"/>
    <col min="5" max="5" width="7.375" style="54" customWidth="1"/>
    <col min="6" max="6" width="5.00390625" style="3" customWidth="1"/>
    <col min="7" max="7" width="5.00390625" style="9" customWidth="1"/>
    <col min="8" max="10" width="5.25390625" style="3" customWidth="1"/>
    <col min="11" max="11" width="5.25390625" style="9" customWidth="1"/>
    <col min="12" max="12" width="5.25390625" style="3" customWidth="1"/>
    <col min="13" max="13" width="5.25390625" style="9" customWidth="1"/>
    <col min="14" max="14" width="5.25390625" style="3" customWidth="1"/>
    <col min="15" max="15" width="5.25390625" style="9" customWidth="1"/>
    <col min="16" max="16" width="5.25390625" style="3" customWidth="1"/>
    <col min="17" max="17" width="11.00390625" style="3" customWidth="1"/>
    <col min="18" max="18" width="10.25390625" style="3" customWidth="1"/>
    <col min="19" max="16384" width="7.25390625" style="3" customWidth="1"/>
  </cols>
  <sheetData>
    <row r="1" ht="15">
      <c r="A1" s="3" t="s">
        <v>65</v>
      </c>
    </row>
    <row r="5" spans="1:18" ht="15.75">
      <c r="A5" s="101" t="s">
        <v>66</v>
      </c>
      <c r="B5" s="101"/>
      <c r="R5" s="118" t="s">
        <v>81</v>
      </c>
    </row>
    <row r="6" spans="1:18" ht="15">
      <c r="A6" s="101" t="s">
        <v>67</v>
      </c>
      <c r="B6" s="101"/>
      <c r="R6" s="119" t="s">
        <v>82</v>
      </c>
    </row>
    <row r="7" ht="15.75" thickBot="1"/>
    <row r="8" spans="1:18" ht="15.75" thickBot="1">
      <c r="A8" s="10" t="s">
        <v>8</v>
      </c>
      <c r="B8" s="15" t="s">
        <v>39</v>
      </c>
      <c r="C8" s="10" t="s">
        <v>48</v>
      </c>
      <c r="D8" s="13" t="s">
        <v>6</v>
      </c>
      <c r="E8" s="13" t="s">
        <v>11</v>
      </c>
      <c r="F8" s="1"/>
      <c r="G8" s="72"/>
      <c r="H8" s="2"/>
      <c r="I8" s="2" t="s">
        <v>7</v>
      </c>
      <c r="J8" s="2"/>
      <c r="K8" s="72"/>
      <c r="L8" s="2"/>
      <c r="M8" s="72"/>
      <c r="N8" s="2"/>
      <c r="O8" s="72"/>
      <c r="P8" s="5" t="s">
        <v>58</v>
      </c>
      <c r="Q8" s="6"/>
      <c r="R8" s="67" t="s">
        <v>70</v>
      </c>
    </row>
    <row r="9" spans="1:18" ht="15.75" thickBot="1">
      <c r="A9" s="11" t="s">
        <v>9</v>
      </c>
      <c r="B9" s="7"/>
      <c r="C9" s="35"/>
      <c r="D9" s="8"/>
      <c r="E9" s="14" t="s">
        <v>8</v>
      </c>
      <c r="F9" s="7">
        <v>1</v>
      </c>
      <c r="G9" s="73"/>
      <c r="H9" s="7">
        <v>2</v>
      </c>
      <c r="I9" s="8"/>
      <c r="J9" s="4">
        <v>3</v>
      </c>
      <c r="K9" s="73"/>
      <c r="L9" s="7">
        <v>4</v>
      </c>
      <c r="M9" s="74"/>
      <c r="N9" s="4">
        <v>5</v>
      </c>
      <c r="O9" s="73"/>
      <c r="P9" s="7"/>
      <c r="Q9" s="31" t="s">
        <v>10</v>
      </c>
      <c r="R9" s="35" t="s">
        <v>59</v>
      </c>
    </row>
    <row r="10" spans="1:18" s="23" customFormat="1" ht="18" customHeight="1">
      <c r="A10" s="68">
        <v>1</v>
      </c>
      <c r="B10" s="17" t="s">
        <v>24</v>
      </c>
      <c r="C10" s="36">
        <v>1965</v>
      </c>
      <c r="D10" s="18" t="s">
        <v>0</v>
      </c>
      <c r="E10" s="75">
        <v>1</v>
      </c>
      <c r="F10" s="76">
        <v>6</v>
      </c>
      <c r="G10" s="63"/>
      <c r="H10" s="77">
        <v>1</v>
      </c>
      <c r="I10" s="66">
        <v>0.7</v>
      </c>
      <c r="J10" s="76">
        <v>1</v>
      </c>
      <c r="K10" s="63">
        <v>0.7</v>
      </c>
      <c r="L10" s="77">
        <v>4</v>
      </c>
      <c r="M10" s="63">
        <v>4</v>
      </c>
      <c r="N10" s="76">
        <v>1</v>
      </c>
      <c r="O10" s="63">
        <v>0.7</v>
      </c>
      <c r="P10" s="65">
        <f aca="true" t="shared" si="0" ref="P10:P26">O10+M10+K10+I10+G10</f>
        <v>6.1000000000000005</v>
      </c>
      <c r="Q10" s="69">
        <v>1</v>
      </c>
      <c r="R10" s="103">
        <v>10</v>
      </c>
    </row>
    <row r="11" spans="1:18" s="23" customFormat="1" ht="18" customHeight="1">
      <c r="A11" s="81">
        <v>2</v>
      </c>
      <c r="B11" s="82" t="s">
        <v>34</v>
      </c>
      <c r="C11" s="83">
        <v>1981</v>
      </c>
      <c r="D11" s="84" t="s">
        <v>0</v>
      </c>
      <c r="E11" s="85">
        <v>47</v>
      </c>
      <c r="F11" s="86">
        <v>1</v>
      </c>
      <c r="G11" s="87">
        <v>0.7</v>
      </c>
      <c r="H11" s="88">
        <v>3</v>
      </c>
      <c r="I11" s="87">
        <v>3</v>
      </c>
      <c r="J11" s="86">
        <v>5</v>
      </c>
      <c r="K11" s="87"/>
      <c r="L11" s="88">
        <v>1</v>
      </c>
      <c r="M11" s="87">
        <v>0.7</v>
      </c>
      <c r="N11" s="86">
        <v>4</v>
      </c>
      <c r="O11" s="87">
        <v>4</v>
      </c>
      <c r="P11" s="89">
        <f t="shared" si="0"/>
        <v>8.4</v>
      </c>
      <c r="Q11" s="90">
        <v>2</v>
      </c>
      <c r="R11" s="104">
        <v>8</v>
      </c>
    </row>
    <row r="12" spans="1:18" s="23" customFormat="1" ht="18" customHeight="1">
      <c r="A12" s="81">
        <v>3</v>
      </c>
      <c r="B12" s="82" t="s">
        <v>37</v>
      </c>
      <c r="C12" s="83">
        <v>1968</v>
      </c>
      <c r="D12" s="84" t="s">
        <v>1</v>
      </c>
      <c r="E12" s="85">
        <v>57</v>
      </c>
      <c r="F12" s="86">
        <v>2</v>
      </c>
      <c r="G12" s="87">
        <v>2</v>
      </c>
      <c r="H12" s="88">
        <v>4</v>
      </c>
      <c r="I12" s="87">
        <v>4</v>
      </c>
      <c r="J12" s="86">
        <v>6</v>
      </c>
      <c r="K12" s="87"/>
      <c r="L12" s="88">
        <v>2</v>
      </c>
      <c r="M12" s="87">
        <v>2</v>
      </c>
      <c r="N12" s="86">
        <v>3</v>
      </c>
      <c r="O12" s="87">
        <v>3</v>
      </c>
      <c r="P12" s="89">
        <f t="shared" si="0"/>
        <v>11</v>
      </c>
      <c r="Q12" s="90">
        <v>3</v>
      </c>
      <c r="R12" s="104">
        <v>6</v>
      </c>
    </row>
    <row r="13" spans="1:18" s="23" customFormat="1" ht="18" customHeight="1">
      <c r="A13" s="16">
        <v>4</v>
      </c>
      <c r="B13" s="21" t="s">
        <v>16</v>
      </c>
      <c r="C13" s="37">
        <v>1972</v>
      </c>
      <c r="D13" s="19" t="s">
        <v>0</v>
      </c>
      <c r="E13" s="51">
        <v>4</v>
      </c>
      <c r="F13" s="55">
        <v>7</v>
      </c>
      <c r="G13" s="61">
        <v>7</v>
      </c>
      <c r="H13" s="56">
        <v>2</v>
      </c>
      <c r="I13" s="61">
        <v>2</v>
      </c>
      <c r="J13" s="55">
        <v>2</v>
      </c>
      <c r="K13" s="61">
        <v>2</v>
      </c>
      <c r="L13" s="56">
        <v>5</v>
      </c>
      <c r="M13" s="61">
        <v>5</v>
      </c>
      <c r="N13" s="55">
        <v>8</v>
      </c>
      <c r="O13" s="61"/>
      <c r="P13" s="65">
        <f t="shared" si="0"/>
        <v>16</v>
      </c>
      <c r="Q13" s="69">
        <v>4</v>
      </c>
      <c r="R13" s="105">
        <v>5</v>
      </c>
    </row>
    <row r="14" spans="1:18" s="23" customFormat="1" ht="18" customHeight="1">
      <c r="A14" s="81">
        <v>5</v>
      </c>
      <c r="B14" s="82" t="s">
        <v>22</v>
      </c>
      <c r="C14" s="83">
        <v>1975</v>
      </c>
      <c r="D14" s="84" t="s">
        <v>0</v>
      </c>
      <c r="E14" s="85">
        <v>38</v>
      </c>
      <c r="F14" s="86">
        <v>10</v>
      </c>
      <c r="G14" s="87"/>
      <c r="H14" s="88">
        <v>9</v>
      </c>
      <c r="I14" s="87">
        <v>9</v>
      </c>
      <c r="J14" s="86">
        <v>4</v>
      </c>
      <c r="K14" s="87">
        <v>4</v>
      </c>
      <c r="L14" s="88">
        <v>3</v>
      </c>
      <c r="M14" s="87">
        <v>3</v>
      </c>
      <c r="N14" s="86">
        <v>2</v>
      </c>
      <c r="O14" s="87">
        <v>2</v>
      </c>
      <c r="P14" s="89">
        <f t="shared" si="0"/>
        <v>18</v>
      </c>
      <c r="Q14" s="90">
        <v>5</v>
      </c>
      <c r="R14" s="104">
        <v>4</v>
      </c>
    </row>
    <row r="15" spans="1:18" s="23" customFormat="1" ht="18" customHeight="1">
      <c r="A15" s="16">
        <v>6</v>
      </c>
      <c r="B15" s="21" t="s">
        <v>55</v>
      </c>
      <c r="C15" s="37">
        <v>1965</v>
      </c>
      <c r="D15" s="19" t="s">
        <v>0</v>
      </c>
      <c r="E15" s="51">
        <v>11</v>
      </c>
      <c r="F15" s="57">
        <v>5</v>
      </c>
      <c r="G15" s="61">
        <v>5</v>
      </c>
      <c r="H15" s="58">
        <v>7</v>
      </c>
      <c r="I15" s="61">
        <v>7</v>
      </c>
      <c r="J15" s="57">
        <v>3</v>
      </c>
      <c r="K15" s="61">
        <v>3</v>
      </c>
      <c r="L15" s="58" t="s">
        <v>56</v>
      </c>
      <c r="M15" s="61"/>
      <c r="N15" s="57">
        <v>5</v>
      </c>
      <c r="O15" s="61">
        <v>5</v>
      </c>
      <c r="P15" s="65">
        <f t="shared" si="0"/>
        <v>20</v>
      </c>
      <c r="Q15" s="69">
        <v>6</v>
      </c>
      <c r="R15" s="105">
        <v>3</v>
      </c>
    </row>
    <row r="16" spans="1:18" s="23" customFormat="1" ht="18" customHeight="1">
      <c r="A16" s="81">
        <v>7</v>
      </c>
      <c r="B16" s="82" t="s">
        <v>26</v>
      </c>
      <c r="C16" s="83">
        <v>1971</v>
      </c>
      <c r="D16" s="84" t="s">
        <v>0</v>
      </c>
      <c r="E16" s="85">
        <v>111</v>
      </c>
      <c r="F16" s="86">
        <v>11</v>
      </c>
      <c r="G16" s="87"/>
      <c r="H16" s="88">
        <v>6</v>
      </c>
      <c r="I16" s="87">
        <v>6</v>
      </c>
      <c r="J16" s="86">
        <v>7</v>
      </c>
      <c r="K16" s="87">
        <v>7</v>
      </c>
      <c r="L16" s="88">
        <v>6</v>
      </c>
      <c r="M16" s="87">
        <v>6</v>
      </c>
      <c r="N16" s="86">
        <v>6</v>
      </c>
      <c r="O16" s="87">
        <v>6</v>
      </c>
      <c r="P16" s="89">
        <f t="shared" si="0"/>
        <v>25</v>
      </c>
      <c r="Q16" s="90">
        <v>7</v>
      </c>
      <c r="R16" s="104">
        <v>2</v>
      </c>
    </row>
    <row r="17" spans="1:18" s="23" customFormat="1" ht="18" customHeight="1">
      <c r="A17" s="44">
        <v>8</v>
      </c>
      <c r="B17" s="45" t="s">
        <v>54</v>
      </c>
      <c r="C17" s="64">
        <v>1975</v>
      </c>
      <c r="D17" s="46" t="s">
        <v>0</v>
      </c>
      <c r="E17" s="52">
        <v>81</v>
      </c>
      <c r="F17" s="59">
        <v>9</v>
      </c>
      <c r="G17" s="62">
        <v>9</v>
      </c>
      <c r="H17" s="60">
        <v>5</v>
      </c>
      <c r="I17" s="62">
        <v>5</v>
      </c>
      <c r="J17" s="59">
        <v>8</v>
      </c>
      <c r="K17" s="62">
        <v>8</v>
      </c>
      <c r="L17" s="60">
        <v>7</v>
      </c>
      <c r="M17" s="62">
        <v>7</v>
      </c>
      <c r="N17" s="59">
        <v>9</v>
      </c>
      <c r="O17" s="62"/>
      <c r="P17" s="78">
        <f t="shared" si="0"/>
        <v>29</v>
      </c>
      <c r="Q17" s="70">
        <v>8</v>
      </c>
      <c r="R17" s="106">
        <v>1</v>
      </c>
    </row>
    <row r="18" spans="1:18" s="23" customFormat="1" ht="18" customHeight="1">
      <c r="A18" s="44">
        <v>9</v>
      </c>
      <c r="B18" s="45" t="s">
        <v>29</v>
      </c>
      <c r="C18" s="64">
        <v>1959</v>
      </c>
      <c r="D18" s="46" t="s">
        <v>3</v>
      </c>
      <c r="E18" s="52">
        <v>7</v>
      </c>
      <c r="F18" s="59">
        <v>4</v>
      </c>
      <c r="G18" s="62">
        <v>4</v>
      </c>
      <c r="H18" s="60">
        <v>8</v>
      </c>
      <c r="I18" s="62">
        <v>8</v>
      </c>
      <c r="J18" s="59">
        <v>9</v>
      </c>
      <c r="K18" s="62">
        <v>9</v>
      </c>
      <c r="L18" s="60" t="s">
        <v>41</v>
      </c>
      <c r="M18" s="62">
        <v>17</v>
      </c>
      <c r="N18" s="59" t="s">
        <v>41</v>
      </c>
      <c r="O18" s="62"/>
      <c r="P18" s="78">
        <f t="shared" si="0"/>
        <v>38</v>
      </c>
      <c r="Q18" s="70">
        <v>9</v>
      </c>
      <c r="R18" s="106">
        <v>0</v>
      </c>
    </row>
    <row r="19" spans="1:18" s="23" customFormat="1" ht="18" customHeight="1">
      <c r="A19" s="44">
        <v>10</v>
      </c>
      <c r="B19" s="45" t="s">
        <v>19</v>
      </c>
      <c r="C19" s="64">
        <v>1967</v>
      </c>
      <c r="D19" s="46" t="s">
        <v>0</v>
      </c>
      <c r="E19" s="52">
        <v>116</v>
      </c>
      <c r="F19" s="79">
        <v>3</v>
      </c>
      <c r="G19" s="62">
        <v>3</v>
      </c>
      <c r="H19" s="80" t="s">
        <v>42</v>
      </c>
      <c r="I19" s="62">
        <v>13</v>
      </c>
      <c r="J19" s="59" t="s">
        <v>41</v>
      </c>
      <c r="K19" s="62">
        <v>17</v>
      </c>
      <c r="L19" s="60" t="s">
        <v>41</v>
      </c>
      <c r="M19" s="62"/>
      <c r="N19" s="59">
        <v>7</v>
      </c>
      <c r="O19" s="62">
        <v>7</v>
      </c>
      <c r="P19" s="78">
        <f t="shared" si="0"/>
        <v>40</v>
      </c>
      <c r="Q19" s="70">
        <v>10</v>
      </c>
      <c r="R19" s="106">
        <v>0</v>
      </c>
    </row>
    <row r="20" spans="1:18" s="23" customFormat="1" ht="18" customHeight="1">
      <c r="A20" s="44">
        <v>11</v>
      </c>
      <c r="B20" s="45" t="s">
        <v>13</v>
      </c>
      <c r="C20" s="64">
        <v>1967</v>
      </c>
      <c r="D20" s="46" t="s">
        <v>2</v>
      </c>
      <c r="E20" s="52">
        <v>3</v>
      </c>
      <c r="F20" s="79">
        <v>8</v>
      </c>
      <c r="G20" s="62">
        <v>8</v>
      </c>
      <c r="H20" s="80" t="s">
        <v>42</v>
      </c>
      <c r="I20" s="62">
        <v>13</v>
      </c>
      <c r="J20" s="79" t="s">
        <v>42</v>
      </c>
      <c r="K20" s="62">
        <v>10</v>
      </c>
      <c r="L20" s="80" t="s">
        <v>41</v>
      </c>
      <c r="M20" s="62">
        <v>17</v>
      </c>
      <c r="N20" s="79" t="s">
        <v>41</v>
      </c>
      <c r="O20" s="62"/>
      <c r="P20" s="78">
        <f t="shared" si="0"/>
        <v>48</v>
      </c>
      <c r="Q20" s="70">
        <v>11</v>
      </c>
      <c r="R20" s="106">
        <v>0</v>
      </c>
    </row>
    <row r="21" spans="1:18" s="23" customFormat="1" ht="18" customHeight="1">
      <c r="A21" s="44">
        <v>12</v>
      </c>
      <c r="B21" s="45" t="s">
        <v>14</v>
      </c>
      <c r="C21" s="64">
        <v>1967</v>
      </c>
      <c r="D21" s="46" t="s">
        <v>5</v>
      </c>
      <c r="E21" s="52" t="s">
        <v>51</v>
      </c>
      <c r="F21" s="79" t="s">
        <v>41</v>
      </c>
      <c r="G21" s="62">
        <v>17</v>
      </c>
      <c r="H21" s="80" t="s">
        <v>41</v>
      </c>
      <c r="I21" s="62">
        <v>17</v>
      </c>
      <c r="J21" s="79" t="s">
        <v>41</v>
      </c>
      <c r="K21" s="62"/>
      <c r="L21" s="80" t="s">
        <v>42</v>
      </c>
      <c r="M21" s="62">
        <v>9</v>
      </c>
      <c r="N21" s="79">
        <v>10</v>
      </c>
      <c r="O21" s="62">
        <v>10</v>
      </c>
      <c r="P21" s="78">
        <f t="shared" si="0"/>
        <v>53</v>
      </c>
      <c r="Q21" s="70">
        <v>12</v>
      </c>
      <c r="R21" s="106">
        <v>0</v>
      </c>
    </row>
    <row r="22" spans="1:18" s="23" customFormat="1" ht="18" customHeight="1">
      <c r="A22" s="44">
        <v>13</v>
      </c>
      <c r="B22" s="45" t="s">
        <v>20</v>
      </c>
      <c r="C22" s="64">
        <v>1972</v>
      </c>
      <c r="D22" s="46" t="s">
        <v>0</v>
      </c>
      <c r="E22" s="52">
        <v>31</v>
      </c>
      <c r="F22" s="59">
        <v>13</v>
      </c>
      <c r="G22" s="62">
        <v>13</v>
      </c>
      <c r="H22" s="60">
        <v>10</v>
      </c>
      <c r="I22" s="62">
        <v>10</v>
      </c>
      <c r="J22" s="59" t="s">
        <v>41</v>
      </c>
      <c r="K22" s="62">
        <v>17</v>
      </c>
      <c r="L22" s="60" t="s">
        <v>41</v>
      </c>
      <c r="M22" s="62">
        <v>17</v>
      </c>
      <c r="N22" s="59" t="s">
        <v>41</v>
      </c>
      <c r="O22" s="62"/>
      <c r="P22" s="78">
        <f t="shared" si="0"/>
        <v>57</v>
      </c>
      <c r="Q22" s="70">
        <v>13</v>
      </c>
      <c r="R22" s="106">
        <v>0</v>
      </c>
    </row>
    <row r="23" spans="1:18" s="23" customFormat="1" ht="18" customHeight="1">
      <c r="A23" s="44">
        <v>14</v>
      </c>
      <c r="B23" s="45" t="s">
        <v>31</v>
      </c>
      <c r="C23" s="64">
        <v>1980</v>
      </c>
      <c r="D23" s="46" t="s">
        <v>0</v>
      </c>
      <c r="E23" s="52" t="s">
        <v>52</v>
      </c>
      <c r="F23" s="59">
        <v>12</v>
      </c>
      <c r="G23" s="62">
        <v>12</v>
      </c>
      <c r="H23" s="60" t="s">
        <v>42</v>
      </c>
      <c r="I23" s="62">
        <v>13</v>
      </c>
      <c r="J23" s="59" t="s">
        <v>41</v>
      </c>
      <c r="K23" s="62">
        <v>17</v>
      </c>
      <c r="L23" s="60" t="s">
        <v>41</v>
      </c>
      <c r="M23" s="62">
        <v>17</v>
      </c>
      <c r="N23" s="59" t="s">
        <v>41</v>
      </c>
      <c r="O23" s="62"/>
      <c r="P23" s="78">
        <f t="shared" si="0"/>
        <v>59</v>
      </c>
      <c r="Q23" s="70">
        <v>14</v>
      </c>
      <c r="R23" s="106">
        <v>0</v>
      </c>
    </row>
    <row r="24" spans="1:18" s="23" customFormat="1" ht="18" customHeight="1">
      <c r="A24" s="44">
        <v>15</v>
      </c>
      <c r="B24" s="45" t="s">
        <v>60</v>
      </c>
      <c r="C24" s="44">
        <v>1966</v>
      </c>
      <c r="D24" s="46" t="s">
        <v>1</v>
      </c>
      <c r="E24" s="52">
        <v>77</v>
      </c>
      <c r="F24" s="59" t="s">
        <v>42</v>
      </c>
      <c r="G24" s="62">
        <v>14</v>
      </c>
      <c r="H24" s="60" t="s">
        <v>41</v>
      </c>
      <c r="I24" s="62">
        <v>17</v>
      </c>
      <c r="J24" s="59" t="s">
        <v>41</v>
      </c>
      <c r="K24" s="62">
        <v>17</v>
      </c>
      <c r="L24" s="60" t="s">
        <v>41</v>
      </c>
      <c r="M24" s="62">
        <v>17</v>
      </c>
      <c r="N24" s="59" t="s">
        <v>41</v>
      </c>
      <c r="O24" s="62"/>
      <c r="P24" s="78">
        <f t="shared" si="0"/>
        <v>65</v>
      </c>
      <c r="Q24" s="70">
        <v>15</v>
      </c>
      <c r="R24" s="106">
        <v>0</v>
      </c>
    </row>
    <row r="25" spans="1:18" s="23" customFormat="1" ht="17.25" customHeight="1">
      <c r="A25" s="44">
        <v>16</v>
      </c>
      <c r="B25" s="45" t="s">
        <v>33</v>
      </c>
      <c r="C25" s="64"/>
      <c r="D25" s="46" t="s">
        <v>0</v>
      </c>
      <c r="E25" s="52" t="s">
        <v>53</v>
      </c>
      <c r="F25" s="59" t="s">
        <v>41</v>
      </c>
      <c r="G25" s="62">
        <v>17</v>
      </c>
      <c r="H25" s="60" t="s">
        <v>41</v>
      </c>
      <c r="I25" s="62">
        <v>17</v>
      </c>
      <c r="J25" s="59" t="s">
        <v>41</v>
      </c>
      <c r="K25" s="62">
        <v>17</v>
      </c>
      <c r="L25" s="60" t="s">
        <v>41</v>
      </c>
      <c r="M25" s="62">
        <v>17</v>
      </c>
      <c r="N25" s="59" t="s">
        <v>41</v>
      </c>
      <c r="O25" s="62"/>
      <c r="P25" s="78">
        <f t="shared" si="0"/>
        <v>68</v>
      </c>
      <c r="Q25" s="70" t="s">
        <v>61</v>
      </c>
      <c r="R25" s="106">
        <v>0</v>
      </c>
    </row>
    <row r="26" spans="1:18" s="23" customFormat="1" ht="18" customHeight="1" thickBot="1">
      <c r="A26" s="91">
        <v>17</v>
      </c>
      <c r="B26" s="92" t="s">
        <v>36</v>
      </c>
      <c r="C26" s="93">
        <v>1990</v>
      </c>
      <c r="D26" s="94" t="s">
        <v>1</v>
      </c>
      <c r="E26" s="95">
        <v>13</v>
      </c>
      <c r="F26" s="96" t="s">
        <v>41</v>
      </c>
      <c r="G26" s="97">
        <v>17</v>
      </c>
      <c r="H26" s="98" t="s">
        <v>41</v>
      </c>
      <c r="I26" s="97">
        <v>17</v>
      </c>
      <c r="J26" s="96" t="s">
        <v>41</v>
      </c>
      <c r="K26" s="97">
        <v>17</v>
      </c>
      <c r="L26" s="98" t="s">
        <v>41</v>
      </c>
      <c r="M26" s="97">
        <v>17</v>
      </c>
      <c r="N26" s="96" t="s">
        <v>41</v>
      </c>
      <c r="O26" s="97"/>
      <c r="P26" s="99">
        <f t="shared" si="0"/>
        <v>68</v>
      </c>
      <c r="Q26" s="100" t="s">
        <v>61</v>
      </c>
      <c r="R26" s="107">
        <v>0</v>
      </c>
    </row>
    <row r="27" spans="1:18" s="23" customFormat="1" ht="6.75" customHeight="1" thickTop="1">
      <c r="A27" s="16"/>
      <c r="B27" s="21"/>
      <c r="C27" s="37"/>
      <c r="D27" s="19"/>
      <c r="E27" s="51"/>
      <c r="F27" s="20"/>
      <c r="G27" s="24"/>
      <c r="H27" s="21"/>
      <c r="I27" s="24"/>
      <c r="J27" s="20"/>
      <c r="K27" s="24"/>
      <c r="L27" s="21"/>
      <c r="M27" s="24"/>
      <c r="N27" s="20"/>
      <c r="O27" s="24"/>
      <c r="P27" s="21"/>
      <c r="Q27" s="22"/>
      <c r="R27" s="16"/>
    </row>
    <row r="28" spans="1:18" s="23" customFormat="1" ht="18" customHeight="1" thickBot="1">
      <c r="A28" s="25"/>
      <c r="B28" s="47" t="s">
        <v>57</v>
      </c>
      <c r="C28" s="25"/>
      <c r="D28" s="27"/>
      <c r="E28" s="53"/>
      <c r="F28" s="48">
        <v>14</v>
      </c>
      <c r="G28" s="50"/>
      <c r="H28" s="49">
        <v>13</v>
      </c>
      <c r="I28" s="50"/>
      <c r="J28" s="48">
        <v>10</v>
      </c>
      <c r="K28" s="50"/>
      <c r="L28" s="49">
        <v>9</v>
      </c>
      <c r="M28" s="50"/>
      <c r="N28" s="48">
        <v>10</v>
      </c>
      <c r="O28" s="29"/>
      <c r="P28" s="26"/>
      <c r="Q28" s="28"/>
      <c r="R28" s="25"/>
    </row>
    <row r="29" spans="1:9" ht="15">
      <c r="A29" s="102" t="s">
        <v>12</v>
      </c>
      <c r="I29" s="9"/>
    </row>
    <row r="30" spans="1:9" ht="15">
      <c r="A30" s="102" t="s">
        <v>72</v>
      </c>
      <c r="I30" s="9"/>
    </row>
    <row r="31" ht="15">
      <c r="I31" s="9"/>
    </row>
    <row r="32" ht="15">
      <c r="I32" s="9"/>
    </row>
    <row r="33" spans="2:9" ht="15">
      <c r="B33" s="3" t="s">
        <v>64</v>
      </c>
      <c r="I33" s="9"/>
    </row>
    <row r="34" ht="15">
      <c r="I34" s="9"/>
    </row>
    <row r="35" ht="15">
      <c r="B35" s="3" t="s">
        <v>69</v>
      </c>
    </row>
  </sheetData>
  <printOptions horizontalCentered="1"/>
  <pageMargins left="0.1968503937007874" right="0.1968503937007874" top="0.1968503937007874" bottom="0" header="1.1811023622047245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5.875" style="41" customWidth="1"/>
    <col min="4" max="4" width="15.00390625" style="0" customWidth="1"/>
    <col min="5" max="5" width="7.875" style="41" customWidth="1"/>
    <col min="6" max="17" width="6.75390625" style="0" customWidth="1"/>
  </cols>
  <sheetData>
    <row r="1" spans="9:17" ht="15.75">
      <c r="I1" s="131" t="s">
        <v>81</v>
      </c>
      <c r="Q1" s="118"/>
    </row>
    <row r="2" spans="9:17" ht="12.75">
      <c r="I2" s="119" t="s">
        <v>85</v>
      </c>
      <c r="Q2" s="119"/>
    </row>
    <row r="3" ht="5.25" customHeight="1" thickBot="1"/>
    <row r="4" spans="1:17" ht="15">
      <c r="A4" s="10" t="s">
        <v>8</v>
      </c>
      <c r="B4" s="15" t="s">
        <v>39</v>
      </c>
      <c r="C4" s="10" t="s">
        <v>48</v>
      </c>
      <c r="D4" s="13" t="s">
        <v>6</v>
      </c>
      <c r="E4" s="12" t="s">
        <v>11</v>
      </c>
      <c r="F4" s="5" t="s">
        <v>45</v>
      </c>
      <c r="G4" s="6"/>
      <c r="H4" s="5" t="s">
        <v>44</v>
      </c>
      <c r="I4" s="6"/>
      <c r="J4" s="5"/>
      <c r="K4" s="6"/>
      <c r="L4" s="5"/>
      <c r="M4" s="6"/>
      <c r="N4" s="5"/>
      <c r="O4" s="6"/>
      <c r="P4" s="43" t="s">
        <v>50</v>
      </c>
      <c r="Q4" s="6"/>
    </row>
    <row r="5" spans="1:17" ht="15.75" thickBot="1">
      <c r="A5" s="11" t="s">
        <v>9</v>
      </c>
      <c r="B5" s="7"/>
      <c r="C5" s="11"/>
      <c r="D5" s="8"/>
      <c r="E5" s="30" t="s">
        <v>8</v>
      </c>
      <c r="F5" s="7" t="s">
        <v>62</v>
      </c>
      <c r="G5" s="31"/>
      <c r="H5" s="7" t="s">
        <v>63</v>
      </c>
      <c r="I5" s="8"/>
      <c r="J5" s="7">
        <v>3</v>
      </c>
      <c r="K5" s="8"/>
      <c r="L5" s="7">
        <v>4</v>
      </c>
      <c r="M5" s="8"/>
      <c r="N5" s="7">
        <v>5</v>
      </c>
      <c r="O5" s="8"/>
      <c r="P5" s="7"/>
      <c r="Q5" s="42" t="s">
        <v>10</v>
      </c>
    </row>
    <row r="6" spans="1:17" ht="15.75">
      <c r="A6" s="16">
        <v>1</v>
      </c>
      <c r="B6" s="17" t="s">
        <v>24</v>
      </c>
      <c r="C6" s="38">
        <v>1965</v>
      </c>
      <c r="D6" s="18" t="s">
        <v>0</v>
      </c>
      <c r="E6" s="51">
        <v>1</v>
      </c>
      <c r="F6" s="120" t="s">
        <v>41</v>
      </c>
      <c r="G6" s="121">
        <v>0</v>
      </c>
      <c r="H6" s="122">
        <v>1</v>
      </c>
      <c r="I6" s="121">
        <v>10</v>
      </c>
      <c r="J6" s="120"/>
      <c r="K6" s="121"/>
      <c r="L6" s="123"/>
      <c r="M6" s="121"/>
      <c r="N6" s="123"/>
      <c r="O6" s="121"/>
      <c r="P6" s="124">
        <f aca="true" t="shared" si="0" ref="P6:P39">G6+I6+K6+M6+O6</f>
        <v>10</v>
      </c>
      <c r="Q6" s="125"/>
    </row>
    <row r="7" spans="1:17" ht="15.75">
      <c r="A7" s="16">
        <v>2</v>
      </c>
      <c r="B7" s="21" t="s">
        <v>34</v>
      </c>
      <c r="C7" s="39">
        <v>1981</v>
      </c>
      <c r="D7" s="19" t="s">
        <v>0</v>
      </c>
      <c r="E7" s="51">
        <v>47</v>
      </c>
      <c r="F7" s="120" t="s">
        <v>42</v>
      </c>
      <c r="G7" s="125">
        <v>1</v>
      </c>
      <c r="H7" s="122">
        <v>2</v>
      </c>
      <c r="I7" s="125">
        <v>8</v>
      </c>
      <c r="J7" s="120"/>
      <c r="K7" s="125"/>
      <c r="L7" s="123"/>
      <c r="M7" s="125"/>
      <c r="N7" s="123"/>
      <c r="O7" s="125"/>
      <c r="P7" s="124">
        <f t="shared" si="0"/>
        <v>9</v>
      </c>
      <c r="Q7" s="125"/>
    </row>
    <row r="8" spans="1:17" ht="15.75">
      <c r="A8" s="16">
        <v>3</v>
      </c>
      <c r="B8" s="21" t="s">
        <v>37</v>
      </c>
      <c r="C8" s="39">
        <v>1968</v>
      </c>
      <c r="D8" s="19" t="s">
        <v>1</v>
      </c>
      <c r="E8" s="51">
        <v>57</v>
      </c>
      <c r="F8" s="120" t="s">
        <v>42</v>
      </c>
      <c r="G8" s="125">
        <v>1</v>
      </c>
      <c r="H8" s="122" t="s">
        <v>84</v>
      </c>
      <c r="I8" s="125">
        <v>6</v>
      </c>
      <c r="J8" s="120"/>
      <c r="K8" s="125"/>
      <c r="L8" s="123"/>
      <c r="M8" s="125"/>
      <c r="N8" s="123"/>
      <c r="O8" s="125"/>
      <c r="P8" s="124">
        <f t="shared" si="0"/>
        <v>7</v>
      </c>
      <c r="Q8" s="125"/>
    </row>
    <row r="9" spans="1:17" ht="15.75">
      <c r="A9" s="16">
        <v>4</v>
      </c>
      <c r="B9" s="21" t="s">
        <v>16</v>
      </c>
      <c r="C9" s="39">
        <v>1972</v>
      </c>
      <c r="D9" s="19" t="s">
        <v>0</v>
      </c>
      <c r="E9" s="51">
        <v>4</v>
      </c>
      <c r="F9" s="120" t="s">
        <v>42</v>
      </c>
      <c r="G9" s="125">
        <v>1</v>
      </c>
      <c r="H9" s="122">
        <v>4</v>
      </c>
      <c r="I9" s="125">
        <v>5</v>
      </c>
      <c r="J9" s="120"/>
      <c r="K9" s="125"/>
      <c r="L9" s="123"/>
      <c r="M9" s="125"/>
      <c r="N9" s="123"/>
      <c r="O9" s="125"/>
      <c r="P9" s="124">
        <f t="shared" si="0"/>
        <v>6</v>
      </c>
      <c r="Q9" s="125"/>
    </row>
    <row r="10" spans="1:17" ht="15.75">
      <c r="A10" s="16">
        <v>5</v>
      </c>
      <c r="B10" s="21" t="s">
        <v>22</v>
      </c>
      <c r="C10" s="39">
        <v>1975</v>
      </c>
      <c r="D10" s="19" t="s">
        <v>0</v>
      </c>
      <c r="E10" s="51">
        <v>38</v>
      </c>
      <c r="F10" s="120" t="s">
        <v>42</v>
      </c>
      <c r="G10" s="125">
        <v>1</v>
      </c>
      <c r="H10" s="122">
        <v>5</v>
      </c>
      <c r="I10" s="125">
        <v>4</v>
      </c>
      <c r="J10" s="120"/>
      <c r="K10" s="125"/>
      <c r="L10" s="123"/>
      <c r="M10" s="125"/>
      <c r="N10" s="123"/>
      <c r="O10" s="125"/>
      <c r="P10" s="124">
        <f t="shared" si="0"/>
        <v>5</v>
      </c>
      <c r="Q10" s="125"/>
    </row>
    <row r="11" spans="1:17" ht="15.75">
      <c r="A11" s="16">
        <v>6</v>
      </c>
      <c r="B11" s="21" t="s">
        <v>26</v>
      </c>
      <c r="C11" s="39">
        <v>1971</v>
      </c>
      <c r="D11" s="19" t="s">
        <v>0</v>
      </c>
      <c r="E11" s="51">
        <v>111</v>
      </c>
      <c r="F11" s="120" t="s">
        <v>42</v>
      </c>
      <c r="G11" s="125">
        <v>1</v>
      </c>
      <c r="H11" s="122">
        <v>7</v>
      </c>
      <c r="I11" s="125">
        <v>2</v>
      </c>
      <c r="J11" s="120"/>
      <c r="K11" s="125"/>
      <c r="L11" s="123"/>
      <c r="M11" s="125"/>
      <c r="N11" s="123"/>
      <c r="O11" s="125"/>
      <c r="P11" s="124">
        <f t="shared" si="0"/>
        <v>3</v>
      </c>
      <c r="Q11" s="125"/>
    </row>
    <row r="12" spans="1:17" ht="15.75">
      <c r="A12" s="16">
        <v>7</v>
      </c>
      <c r="B12" s="21" t="s">
        <v>55</v>
      </c>
      <c r="C12" s="39">
        <v>1965</v>
      </c>
      <c r="D12" s="19" t="s">
        <v>0</v>
      </c>
      <c r="E12" s="51">
        <v>11</v>
      </c>
      <c r="F12" s="120" t="s">
        <v>41</v>
      </c>
      <c r="G12" s="125">
        <v>0</v>
      </c>
      <c r="H12" s="122">
        <v>6</v>
      </c>
      <c r="I12" s="125">
        <v>3</v>
      </c>
      <c r="J12" s="120"/>
      <c r="K12" s="125"/>
      <c r="L12" s="123"/>
      <c r="M12" s="125"/>
      <c r="N12" s="123"/>
      <c r="O12" s="125"/>
      <c r="P12" s="124">
        <f t="shared" si="0"/>
        <v>3</v>
      </c>
      <c r="Q12" s="125"/>
    </row>
    <row r="13" spans="1:17" ht="15.75">
      <c r="A13" s="16">
        <v>8</v>
      </c>
      <c r="B13" s="21" t="s">
        <v>13</v>
      </c>
      <c r="C13" s="39">
        <v>1967</v>
      </c>
      <c r="D13" s="19" t="s">
        <v>2</v>
      </c>
      <c r="E13" s="51">
        <v>3</v>
      </c>
      <c r="F13" s="120" t="s">
        <v>42</v>
      </c>
      <c r="G13" s="125">
        <v>1</v>
      </c>
      <c r="H13" s="122">
        <v>11</v>
      </c>
      <c r="I13" s="125">
        <v>0</v>
      </c>
      <c r="J13" s="120"/>
      <c r="K13" s="125"/>
      <c r="L13" s="123"/>
      <c r="M13" s="125"/>
      <c r="N13" s="123"/>
      <c r="O13" s="125"/>
      <c r="P13" s="124">
        <f t="shared" si="0"/>
        <v>1</v>
      </c>
      <c r="Q13" s="125"/>
    </row>
    <row r="14" spans="1:17" ht="15.75">
      <c r="A14" s="16">
        <v>9</v>
      </c>
      <c r="B14" s="21" t="s">
        <v>14</v>
      </c>
      <c r="C14" s="39">
        <v>1967</v>
      </c>
      <c r="D14" s="19" t="s">
        <v>5</v>
      </c>
      <c r="E14" s="51"/>
      <c r="F14" s="120" t="s">
        <v>42</v>
      </c>
      <c r="G14" s="125">
        <v>1</v>
      </c>
      <c r="H14" s="122">
        <v>12</v>
      </c>
      <c r="I14" s="125">
        <v>0</v>
      </c>
      <c r="J14" s="120"/>
      <c r="K14" s="125"/>
      <c r="L14" s="123"/>
      <c r="M14" s="125"/>
      <c r="N14" s="123"/>
      <c r="O14" s="125"/>
      <c r="P14" s="124">
        <f t="shared" si="0"/>
        <v>1</v>
      </c>
      <c r="Q14" s="125"/>
    </row>
    <row r="15" spans="1:17" ht="15.75">
      <c r="A15" s="16">
        <v>10</v>
      </c>
      <c r="B15" s="21" t="s">
        <v>15</v>
      </c>
      <c r="C15" s="39"/>
      <c r="D15" s="19" t="s">
        <v>4</v>
      </c>
      <c r="E15" s="51"/>
      <c r="F15" s="120" t="s">
        <v>42</v>
      </c>
      <c r="G15" s="125">
        <v>1</v>
      </c>
      <c r="H15" s="122" t="s">
        <v>41</v>
      </c>
      <c r="I15" s="125"/>
      <c r="J15" s="120"/>
      <c r="K15" s="125"/>
      <c r="L15" s="123"/>
      <c r="M15" s="125"/>
      <c r="N15" s="123"/>
      <c r="O15" s="125"/>
      <c r="P15" s="124">
        <f t="shared" si="0"/>
        <v>1</v>
      </c>
      <c r="Q15" s="125"/>
    </row>
    <row r="16" spans="1:17" ht="15.75">
      <c r="A16" s="16">
        <v>11</v>
      </c>
      <c r="B16" s="21" t="s">
        <v>54</v>
      </c>
      <c r="C16" s="39">
        <v>1975</v>
      </c>
      <c r="D16" s="19" t="s">
        <v>0</v>
      </c>
      <c r="E16" s="51">
        <v>81</v>
      </c>
      <c r="F16" s="120" t="s">
        <v>41</v>
      </c>
      <c r="G16" s="125">
        <v>0</v>
      </c>
      <c r="H16" s="122">
        <v>8</v>
      </c>
      <c r="I16" s="125">
        <v>1</v>
      </c>
      <c r="J16" s="120"/>
      <c r="K16" s="125"/>
      <c r="L16" s="123"/>
      <c r="M16" s="125"/>
      <c r="N16" s="123"/>
      <c r="O16" s="125"/>
      <c r="P16" s="124">
        <f t="shared" si="0"/>
        <v>1</v>
      </c>
      <c r="Q16" s="125"/>
    </row>
    <row r="17" spans="1:17" ht="15.75">
      <c r="A17" s="16">
        <v>12</v>
      </c>
      <c r="B17" s="21" t="s">
        <v>17</v>
      </c>
      <c r="C17" s="39"/>
      <c r="D17" s="19" t="s">
        <v>1</v>
      </c>
      <c r="E17" s="51"/>
      <c r="F17" s="120" t="s">
        <v>42</v>
      </c>
      <c r="G17" s="125">
        <v>1</v>
      </c>
      <c r="H17" s="122" t="s">
        <v>41</v>
      </c>
      <c r="I17" s="125"/>
      <c r="J17" s="120"/>
      <c r="K17" s="125"/>
      <c r="L17" s="123"/>
      <c r="M17" s="125"/>
      <c r="N17" s="123"/>
      <c r="O17" s="125"/>
      <c r="P17" s="124">
        <f t="shared" si="0"/>
        <v>1</v>
      </c>
      <c r="Q17" s="125"/>
    </row>
    <row r="18" spans="1:17" ht="15.75">
      <c r="A18" s="16">
        <v>13</v>
      </c>
      <c r="B18" s="21" t="s">
        <v>47</v>
      </c>
      <c r="C18" s="39"/>
      <c r="D18" s="19" t="s">
        <v>0</v>
      </c>
      <c r="E18" s="51"/>
      <c r="F18" s="120" t="s">
        <v>42</v>
      </c>
      <c r="G18" s="125">
        <v>1</v>
      </c>
      <c r="H18" s="122" t="s">
        <v>41</v>
      </c>
      <c r="I18" s="125"/>
      <c r="J18" s="120"/>
      <c r="K18" s="125"/>
      <c r="L18" s="123"/>
      <c r="M18" s="125"/>
      <c r="N18" s="123"/>
      <c r="O18" s="125"/>
      <c r="P18" s="124">
        <f t="shared" si="0"/>
        <v>1</v>
      </c>
      <c r="Q18" s="125"/>
    </row>
    <row r="19" spans="1:17" ht="15.75">
      <c r="A19" s="16">
        <v>14</v>
      </c>
      <c r="B19" s="21" t="s">
        <v>18</v>
      </c>
      <c r="C19" s="39"/>
      <c r="D19" s="19" t="s">
        <v>0</v>
      </c>
      <c r="E19" s="51"/>
      <c r="F19" s="120" t="s">
        <v>42</v>
      </c>
      <c r="G19" s="125">
        <v>1</v>
      </c>
      <c r="H19" s="122" t="s">
        <v>41</v>
      </c>
      <c r="I19" s="125"/>
      <c r="J19" s="120"/>
      <c r="K19" s="125"/>
      <c r="L19" s="123"/>
      <c r="M19" s="125"/>
      <c r="N19" s="123"/>
      <c r="O19" s="125"/>
      <c r="P19" s="124">
        <f t="shared" si="0"/>
        <v>1</v>
      </c>
      <c r="Q19" s="125"/>
    </row>
    <row r="20" spans="1:17" ht="15.75">
      <c r="A20" s="16">
        <v>15</v>
      </c>
      <c r="B20" s="21" t="s">
        <v>19</v>
      </c>
      <c r="C20" s="39">
        <v>1967</v>
      </c>
      <c r="D20" s="19" t="s">
        <v>0</v>
      </c>
      <c r="E20" s="51">
        <v>116</v>
      </c>
      <c r="F20" s="120" t="s">
        <v>42</v>
      </c>
      <c r="G20" s="125">
        <v>1</v>
      </c>
      <c r="H20" s="122">
        <v>10</v>
      </c>
      <c r="I20" s="125">
        <v>0</v>
      </c>
      <c r="J20" s="120"/>
      <c r="K20" s="125"/>
      <c r="L20" s="123"/>
      <c r="M20" s="125"/>
      <c r="N20" s="123"/>
      <c r="O20" s="125"/>
      <c r="P20" s="124">
        <f t="shared" si="0"/>
        <v>1</v>
      </c>
      <c r="Q20" s="125"/>
    </row>
    <row r="21" spans="1:17" ht="15.75">
      <c r="A21" s="16">
        <v>16</v>
      </c>
      <c r="B21" s="21" t="s">
        <v>20</v>
      </c>
      <c r="C21" s="39">
        <v>1972</v>
      </c>
      <c r="D21" s="19" t="s">
        <v>0</v>
      </c>
      <c r="E21" s="51"/>
      <c r="F21" s="120" t="s">
        <v>42</v>
      </c>
      <c r="G21" s="125">
        <v>1</v>
      </c>
      <c r="H21" s="122">
        <v>13</v>
      </c>
      <c r="I21" s="125">
        <v>0</v>
      </c>
      <c r="J21" s="120"/>
      <c r="K21" s="125"/>
      <c r="L21" s="123"/>
      <c r="M21" s="125"/>
      <c r="N21" s="123"/>
      <c r="O21" s="125"/>
      <c r="P21" s="124">
        <f t="shared" si="0"/>
        <v>1</v>
      </c>
      <c r="Q21" s="125"/>
    </row>
    <row r="22" spans="1:17" ht="15.75">
      <c r="A22" s="16">
        <v>17</v>
      </c>
      <c r="B22" s="21" t="s">
        <v>21</v>
      </c>
      <c r="C22" s="39">
        <v>1966</v>
      </c>
      <c r="D22" s="19" t="s">
        <v>1</v>
      </c>
      <c r="E22" s="51"/>
      <c r="F22" s="120" t="s">
        <v>42</v>
      </c>
      <c r="G22" s="125">
        <v>1</v>
      </c>
      <c r="H22" s="122" t="s">
        <v>41</v>
      </c>
      <c r="I22" s="125"/>
      <c r="J22" s="120"/>
      <c r="K22" s="125"/>
      <c r="L22" s="123"/>
      <c r="M22" s="125"/>
      <c r="N22" s="123"/>
      <c r="O22" s="125"/>
      <c r="P22" s="124">
        <f t="shared" si="0"/>
        <v>1</v>
      </c>
      <c r="Q22" s="125"/>
    </row>
    <row r="23" spans="1:17" ht="15.75">
      <c r="A23" s="16">
        <v>18</v>
      </c>
      <c r="B23" s="21" t="s">
        <v>25</v>
      </c>
      <c r="C23" s="39"/>
      <c r="D23" s="19" t="s">
        <v>0</v>
      </c>
      <c r="E23" s="51"/>
      <c r="F23" s="120" t="s">
        <v>42</v>
      </c>
      <c r="G23" s="125">
        <v>1</v>
      </c>
      <c r="H23" s="122" t="s">
        <v>41</v>
      </c>
      <c r="I23" s="125"/>
      <c r="J23" s="120"/>
      <c r="K23" s="125"/>
      <c r="L23" s="123"/>
      <c r="M23" s="125"/>
      <c r="N23" s="123"/>
      <c r="O23" s="125"/>
      <c r="P23" s="124">
        <f t="shared" si="0"/>
        <v>1</v>
      </c>
      <c r="Q23" s="125"/>
    </row>
    <row r="24" spans="1:17" ht="15.75">
      <c r="A24" s="16">
        <v>19</v>
      </c>
      <c r="B24" s="21" t="s">
        <v>43</v>
      </c>
      <c r="C24" s="39"/>
      <c r="D24" s="19" t="s">
        <v>3</v>
      </c>
      <c r="E24" s="51"/>
      <c r="F24" s="120" t="s">
        <v>42</v>
      </c>
      <c r="G24" s="125">
        <v>1</v>
      </c>
      <c r="H24" s="122" t="s">
        <v>41</v>
      </c>
      <c r="I24" s="125"/>
      <c r="J24" s="120"/>
      <c r="K24" s="125"/>
      <c r="L24" s="123"/>
      <c r="M24" s="125"/>
      <c r="N24" s="123"/>
      <c r="O24" s="125"/>
      <c r="P24" s="124">
        <f t="shared" si="0"/>
        <v>1</v>
      </c>
      <c r="Q24" s="125"/>
    </row>
    <row r="25" spans="1:17" ht="15.75">
      <c r="A25" s="16">
        <v>20</v>
      </c>
      <c r="B25" s="21" t="s">
        <v>27</v>
      </c>
      <c r="C25" s="39"/>
      <c r="D25" s="19" t="s">
        <v>5</v>
      </c>
      <c r="E25" s="51"/>
      <c r="F25" s="120" t="s">
        <v>42</v>
      </c>
      <c r="G25" s="125">
        <v>1</v>
      </c>
      <c r="H25" s="122" t="s">
        <v>41</v>
      </c>
      <c r="I25" s="125"/>
      <c r="J25" s="120"/>
      <c r="K25" s="125"/>
      <c r="L25" s="123"/>
      <c r="M25" s="125"/>
      <c r="N25" s="123"/>
      <c r="O25" s="125"/>
      <c r="P25" s="124">
        <f t="shared" si="0"/>
        <v>1</v>
      </c>
      <c r="Q25" s="125"/>
    </row>
    <row r="26" spans="1:17" ht="15.75">
      <c r="A26" s="16">
        <v>21</v>
      </c>
      <c r="B26" s="21" t="s">
        <v>28</v>
      </c>
      <c r="C26" s="39"/>
      <c r="D26" s="19" t="s">
        <v>5</v>
      </c>
      <c r="E26" s="51"/>
      <c r="F26" s="120" t="s">
        <v>42</v>
      </c>
      <c r="G26" s="125">
        <v>1</v>
      </c>
      <c r="H26" s="122" t="s">
        <v>41</v>
      </c>
      <c r="I26" s="125"/>
      <c r="J26" s="120"/>
      <c r="K26" s="125"/>
      <c r="L26" s="123"/>
      <c r="M26" s="125"/>
      <c r="N26" s="123"/>
      <c r="O26" s="125"/>
      <c r="P26" s="124">
        <f t="shared" si="0"/>
        <v>1</v>
      </c>
      <c r="Q26" s="125"/>
    </row>
    <row r="27" spans="1:17" ht="15.75">
      <c r="A27" s="16">
        <v>22</v>
      </c>
      <c r="B27" s="21" t="s">
        <v>46</v>
      </c>
      <c r="C27" s="39"/>
      <c r="D27" s="19" t="s">
        <v>3</v>
      </c>
      <c r="E27" s="51"/>
      <c r="F27" s="120" t="s">
        <v>42</v>
      </c>
      <c r="G27" s="125">
        <v>1</v>
      </c>
      <c r="H27" s="122" t="s">
        <v>41</v>
      </c>
      <c r="I27" s="125"/>
      <c r="J27" s="120"/>
      <c r="K27" s="125"/>
      <c r="L27" s="123"/>
      <c r="M27" s="125"/>
      <c r="N27" s="123"/>
      <c r="O27" s="125"/>
      <c r="P27" s="124">
        <f t="shared" si="0"/>
        <v>1</v>
      </c>
      <c r="Q27" s="125"/>
    </row>
    <row r="28" spans="1:17" ht="15.75">
      <c r="A28" s="16">
        <v>23</v>
      </c>
      <c r="B28" s="21" t="s">
        <v>29</v>
      </c>
      <c r="C28" s="39">
        <v>1959</v>
      </c>
      <c r="D28" s="19" t="s">
        <v>3</v>
      </c>
      <c r="E28" s="51">
        <v>7</v>
      </c>
      <c r="F28" s="120" t="s">
        <v>42</v>
      </c>
      <c r="G28" s="125">
        <v>1</v>
      </c>
      <c r="H28" s="122">
        <v>9</v>
      </c>
      <c r="I28" s="125">
        <v>0</v>
      </c>
      <c r="J28" s="120"/>
      <c r="K28" s="125"/>
      <c r="L28" s="123"/>
      <c r="M28" s="125"/>
      <c r="N28" s="123"/>
      <c r="O28" s="125"/>
      <c r="P28" s="124">
        <f t="shared" si="0"/>
        <v>1</v>
      </c>
      <c r="Q28" s="125"/>
    </row>
    <row r="29" spans="1:17" ht="15.75">
      <c r="A29" s="16">
        <v>24</v>
      </c>
      <c r="B29" s="21" t="s">
        <v>31</v>
      </c>
      <c r="C29" s="39">
        <v>1980</v>
      </c>
      <c r="D29" s="19" t="s">
        <v>0</v>
      </c>
      <c r="E29" s="51" t="s">
        <v>52</v>
      </c>
      <c r="F29" s="120" t="s">
        <v>42</v>
      </c>
      <c r="G29" s="125">
        <v>1</v>
      </c>
      <c r="H29" s="122">
        <v>14</v>
      </c>
      <c r="I29" s="125">
        <v>0</v>
      </c>
      <c r="J29" s="120"/>
      <c r="K29" s="125"/>
      <c r="L29" s="123"/>
      <c r="M29" s="125"/>
      <c r="N29" s="123"/>
      <c r="O29" s="125"/>
      <c r="P29" s="124">
        <f t="shared" si="0"/>
        <v>1</v>
      </c>
      <c r="Q29" s="125"/>
    </row>
    <row r="30" spans="1:17" ht="15.75">
      <c r="A30" s="16">
        <v>25</v>
      </c>
      <c r="B30" s="21" t="s">
        <v>35</v>
      </c>
      <c r="C30" s="39"/>
      <c r="D30" s="19" t="s">
        <v>1</v>
      </c>
      <c r="E30" s="51"/>
      <c r="F30" s="120" t="s">
        <v>42</v>
      </c>
      <c r="G30" s="125">
        <v>1</v>
      </c>
      <c r="H30" s="122" t="s">
        <v>41</v>
      </c>
      <c r="I30" s="125"/>
      <c r="J30" s="120"/>
      <c r="K30" s="125"/>
      <c r="L30" s="123"/>
      <c r="M30" s="125"/>
      <c r="N30" s="123"/>
      <c r="O30" s="125"/>
      <c r="P30" s="124">
        <f t="shared" si="0"/>
        <v>1</v>
      </c>
      <c r="Q30" s="125"/>
    </row>
    <row r="31" spans="1:17" ht="15.75">
      <c r="A31" s="16">
        <v>26</v>
      </c>
      <c r="B31" s="21" t="s">
        <v>36</v>
      </c>
      <c r="C31" s="39">
        <v>1990</v>
      </c>
      <c r="D31" s="19" t="s">
        <v>1</v>
      </c>
      <c r="E31" s="51">
        <v>13</v>
      </c>
      <c r="F31" s="120" t="s">
        <v>42</v>
      </c>
      <c r="G31" s="125">
        <v>1</v>
      </c>
      <c r="H31" s="122" t="s">
        <v>61</v>
      </c>
      <c r="I31" s="125">
        <v>0</v>
      </c>
      <c r="J31" s="120"/>
      <c r="K31" s="125"/>
      <c r="L31" s="123"/>
      <c r="M31" s="125"/>
      <c r="N31" s="123"/>
      <c r="O31" s="125"/>
      <c r="P31" s="124">
        <f t="shared" si="0"/>
        <v>1</v>
      </c>
      <c r="Q31" s="125"/>
    </row>
    <row r="32" spans="1:17" ht="15.75">
      <c r="A32" s="16">
        <v>27</v>
      </c>
      <c r="B32" s="21" t="s">
        <v>49</v>
      </c>
      <c r="C32" s="39">
        <v>1997</v>
      </c>
      <c r="D32" s="19" t="s">
        <v>1</v>
      </c>
      <c r="E32" s="51"/>
      <c r="F32" s="120" t="s">
        <v>42</v>
      </c>
      <c r="G32" s="125">
        <v>1</v>
      </c>
      <c r="H32" s="122" t="s">
        <v>41</v>
      </c>
      <c r="I32" s="125"/>
      <c r="J32" s="120"/>
      <c r="K32" s="125"/>
      <c r="L32" s="123"/>
      <c r="M32" s="125"/>
      <c r="N32" s="123"/>
      <c r="O32" s="125"/>
      <c r="P32" s="124">
        <f t="shared" si="0"/>
        <v>1</v>
      </c>
      <c r="Q32" s="125"/>
    </row>
    <row r="33" spans="1:17" ht="15.75">
      <c r="A33" s="16">
        <v>28</v>
      </c>
      <c r="B33" s="21" t="s">
        <v>38</v>
      </c>
      <c r="C33" s="39"/>
      <c r="D33" s="19" t="s">
        <v>1</v>
      </c>
      <c r="E33" s="51"/>
      <c r="F33" s="120" t="s">
        <v>42</v>
      </c>
      <c r="G33" s="125">
        <v>1</v>
      </c>
      <c r="H33" s="122" t="s">
        <v>41</v>
      </c>
      <c r="I33" s="125"/>
      <c r="J33" s="120"/>
      <c r="K33" s="125"/>
      <c r="L33" s="123"/>
      <c r="M33" s="125"/>
      <c r="N33" s="123"/>
      <c r="O33" s="125"/>
      <c r="P33" s="124">
        <f t="shared" si="0"/>
        <v>1</v>
      </c>
      <c r="Q33" s="125"/>
    </row>
    <row r="34" spans="1:17" ht="15.75">
      <c r="A34" s="16">
        <v>29</v>
      </c>
      <c r="B34" s="21" t="s">
        <v>60</v>
      </c>
      <c r="C34" s="39">
        <v>1966</v>
      </c>
      <c r="D34" s="19" t="s">
        <v>1</v>
      </c>
      <c r="E34" s="51">
        <v>77</v>
      </c>
      <c r="F34" s="120" t="s">
        <v>41</v>
      </c>
      <c r="G34" s="125">
        <v>0</v>
      </c>
      <c r="H34" s="122">
        <v>15</v>
      </c>
      <c r="I34" s="125">
        <v>0</v>
      </c>
      <c r="J34" s="120"/>
      <c r="K34" s="125"/>
      <c r="L34" s="123"/>
      <c r="M34" s="125"/>
      <c r="N34" s="123"/>
      <c r="O34" s="125"/>
      <c r="P34" s="124">
        <f t="shared" si="0"/>
        <v>0</v>
      </c>
      <c r="Q34" s="125"/>
    </row>
    <row r="35" spans="1:17" ht="15.75">
      <c r="A35" s="16">
        <v>30</v>
      </c>
      <c r="B35" s="21" t="s">
        <v>23</v>
      </c>
      <c r="C35" s="39"/>
      <c r="D35" s="19" t="s">
        <v>0</v>
      </c>
      <c r="E35" s="51"/>
      <c r="F35" s="120" t="s">
        <v>41</v>
      </c>
      <c r="G35" s="125">
        <v>0</v>
      </c>
      <c r="H35" s="122" t="s">
        <v>41</v>
      </c>
      <c r="I35" s="125"/>
      <c r="J35" s="120"/>
      <c r="K35" s="125"/>
      <c r="L35" s="123"/>
      <c r="M35" s="125"/>
      <c r="N35" s="123"/>
      <c r="O35" s="125"/>
      <c r="P35" s="124">
        <f t="shared" si="0"/>
        <v>0</v>
      </c>
      <c r="Q35" s="125"/>
    </row>
    <row r="36" spans="1:17" ht="15.75">
      <c r="A36" s="16">
        <v>31</v>
      </c>
      <c r="B36" s="21" t="s">
        <v>40</v>
      </c>
      <c r="C36" s="39"/>
      <c r="D36" s="19" t="s">
        <v>0</v>
      </c>
      <c r="E36" s="51"/>
      <c r="F36" s="120" t="s">
        <v>41</v>
      </c>
      <c r="G36" s="125">
        <v>0</v>
      </c>
      <c r="H36" s="122" t="s">
        <v>41</v>
      </c>
      <c r="I36" s="125"/>
      <c r="J36" s="120"/>
      <c r="K36" s="125"/>
      <c r="L36" s="123"/>
      <c r="M36" s="125"/>
      <c r="N36" s="123"/>
      <c r="O36" s="125"/>
      <c r="P36" s="124">
        <f t="shared" si="0"/>
        <v>0</v>
      </c>
      <c r="Q36" s="125"/>
    </row>
    <row r="37" spans="1:17" ht="15.75">
      <c r="A37" s="16">
        <v>32</v>
      </c>
      <c r="B37" s="21" t="s">
        <v>30</v>
      </c>
      <c r="C37" s="39"/>
      <c r="D37" s="19" t="s">
        <v>0</v>
      </c>
      <c r="E37" s="51"/>
      <c r="F37" s="120" t="s">
        <v>41</v>
      </c>
      <c r="G37" s="125">
        <v>0</v>
      </c>
      <c r="H37" s="122" t="s">
        <v>41</v>
      </c>
      <c r="I37" s="125"/>
      <c r="J37" s="120"/>
      <c r="K37" s="125"/>
      <c r="L37" s="123"/>
      <c r="M37" s="125"/>
      <c r="N37" s="123"/>
      <c r="O37" s="125"/>
      <c r="P37" s="124">
        <f t="shared" si="0"/>
        <v>0</v>
      </c>
      <c r="Q37" s="125"/>
    </row>
    <row r="38" spans="1:17" ht="15.75">
      <c r="A38" s="16">
        <v>33</v>
      </c>
      <c r="B38" s="21" t="s">
        <v>32</v>
      </c>
      <c r="C38" s="39"/>
      <c r="D38" s="19" t="s">
        <v>5</v>
      </c>
      <c r="E38" s="51"/>
      <c r="F38" s="120" t="s">
        <v>41</v>
      </c>
      <c r="G38" s="125">
        <v>0</v>
      </c>
      <c r="H38" s="122" t="s">
        <v>41</v>
      </c>
      <c r="I38" s="125"/>
      <c r="J38" s="120"/>
      <c r="K38" s="125"/>
      <c r="L38" s="123"/>
      <c r="M38" s="125"/>
      <c r="N38" s="123"/>
      <c r="O38" s="125"/>
      <c r="P38" s="124">
        <f t="shared" si="0"/>
        <v>0</v>
      </c>
      <c r="Q38" s="125"/>
    </row>
    <row r="39" spans="1:17" ht="16.5" thickBot="1">
      <c r="A39" s="25">
        <v>34</v>
      </c>
      <c r="B39" s="26" t="s">
        <v>33</v>
      </c>
      <c r="C39" s="40"/>
      <c r="D39" s="27" t="s">
        <v>0</v>
      </c>
      <c r="E39" s="53" t="s">
        <v>53</v>
      </c>
      <c r="F39" s="126" t="s">
        <v>41</v>
      </c>
      <c r="G39" s="127">
        <v>0</v>
      </c>
      <c r="H39" s="128" t="s">
        <v>61</v>
      </c>
      <c r="I39" s="127">
        <v>0</v>
      </c>
      <c r="J39" s="126"/>
      <c r="K39" s="127"/>
      <c r="L39" s="129"/>
      <c r="M39" s="127"/>
      <c r="N39" s="129"/>
      <c r="O39" s="127"/>
      <c r="P39" s="130">
        <f t="shared" si="0"/>
        <v>0</v>
      </c>
      <c r="Q39" s="127"/>
    </row>
    <row r="41" ht="14.25">
      <c r="B41" s="34" t="s">
        <v>71</v>
      </c>
    </row>
    <row r="43" ht="14.25">
      <c r="B43" s="34" t="s">
        <v>79</v>
      </c>
    </row>
    <row r="45" ht="14.25">
      <c r="B45" s="23" t="s">
        <v>80</v>
      </c>
    </row>
  </sheetData>
  <printOptions gridLines="1" horizontalCentered="1" verticalCentered="1"/>
  <pageMargins left="0.1968503937007874" right="0.1968503937007874" top="0.3937007874015748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2008-06-30T06:56:05Z</cp:lastPrinted>
  <dcterms:created xsi:type="dcterms:W3CDTF">2008-06-05T03:47:08Z</dcterms:created>
  <dcterms:modified xsi:type="dcterms:W3CDTF">2008-06-30T06:58:04Z</dcterms:modified>
  <cp:category/>
  <cp:version/>
  <cp:contentType/>
  <cp:contentStatus/>
</cp:coreProperties>
</file>